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27"/>
  <workbookPr defaultThemeVersion="166925"/>
  <mc:AlternateContent xmlns:mc="http://schemas.openxmlformats.org/markup-compatibility/2006">
    <mc:Choice Requires="x15">
      <x15ac:absPath xmlns:x15ac="http://schemas.microsoft.com/office/spreadsheetml/2010/11/ac" url="/Users/almckay/Documents/excel/"/>
    </mc:Choice>
  </mc:AlternateContent>
  <xr:revisionPtr revIDLastSave="0" documentId="8_{FC196DC7-3ECF-7D4A-840F-F77797EA729D}" xr6:coauthVersionLast="47" xr6:coauthVersionMax="47" xr10:uidLastSave="{00000000-0000-0000-0000-000000000000}"/>
  <bookViews>
    <workbookView xWindow="3180" yWindow="2000" windowWidth="27640" windowHeight="16940" xr2:uid="{88BDABC6-D824-D649-89B6-159C65924A80}"/>
  </bookViews>
  <sheets>
    <sheet name="Cities" sheetId="3" r:id="rId1"/>
    <sheet name="Movie" sheetId="4" r:id="rId2"/>
  </sheets>
  <externalReferences>
    <externalReference r:id="rId3"/>
    <externalReference r:id="rId4"/>
  </externalReferences>
  <definedNames>
    <definedName name="dvlist" localSheetId="1">_xlfn.ANCHORARRAY([2]Sheet1!$I$9)</definedName>
    <definedName name="dvlist">_xlfn.ANCHORARRAY(Cities!$I$11)</definedName>
    <definedName name="pt_color">#REF!</definedName>
    <definedName name="pt_color_check">#REF!</definedName>
    <definedName name="pt_search">#REF!</definedName>
    <definedName name="select_each_ele">#REF!,#REF!,#REF!,#REF!,#REF!,#REF!,#REF!,#REF!,#REF!,#REF!,#REF!,#REF!,#REF!,#REF!,#REF!,#REF!,#REF!,#REF!,#REF!,#REF!,#REF!,#REF!,#REF!,#REF!,#REF!,#REF!,#REF!,#REF!,#REF!,#REF!,#REF!,#REF!,#REF!,#REF!,#REF!,#REF!,#REF!,#REF!,#REF!,#REF!,#REF!,#REF!,#REF!,#REF!,#REF!,#REF!,#REF!,#REF!,#REF!,#REF!,#REF!,#REF!,#REF!,#REF!,#REF!,#REF!,#REF!,#REF!,#REF!,#REF!,#REF!,#REF!,#REF!,#REF!,#REF!,#REF!,#REF!,#REF!,#REF!,#REF!,#REF!,#REF!,#REF!,#REF!,#REF!,#REF!,#REF!,#REF!,#REF!,#REF!,#REF!,#REF!,#REF!,#REF!,#REF!,#REF!,#REF!,#REF!,#REF!,#REF!,#REF!,#REF!,#REF!,#REF!,#REF!,#REF!,#REF!,#REF!,#REF!,#REF!,#REF!,#REF!,#REF!,#REF!,#REF!</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13" i="4" l="1" a="1"/>
  <c r="A13" i="4" s="1"/>
  <c r="C12" i="4" a="1"/>
  <c r="C12" i="4" s="1"/>
  <c r="A21" i="4" a="1"/>
  <c r="A21" i="4" s="1"/>
  <c r="A22" i="4" a="1"/>
  <c r="A22" i="4" s="1"/>
  <c r="A23" i="4" a="1"/>
  <c r="A23" i="4" s="1"/>
  <c r="B11" i="3" a="1"/>
  <c r="B11" i="3" s="1"/>
  <c r="D11" i="3" a="1"/>
  <c r="D11" i="3" s="1"/>
  <c r="B12" i="3" a="1"/>
  <c r="B12" i="3" s="1"/>
  <c r="C12" i="3" s="1" a="1"/>
  <c r="C12" i="3" s="1"/>
  <c r="E12" i="3" s="1" a="1"/>
  <c r="E12" i="3" s="1"/>
  <c r="D12" i="3" a="1"/>
  <c r="D12" i="3" s="1"/>
  <c r="B13" i="3" a="1"/>
  <c r="B13" i="3" s="1"/>
  <c r="C13" i="3" s="1" a="1"/>
  <c r="C13" i="3" s="1"/>
  <c r="E13" i="3" s="1" a="1"/>
  <c r="E13" i="3" s="1"/>
  <c r="D13" i="3" a="1"/>
  <c r="D13" i="3" s="1"/>
  <c r="B14" i="3" a="1"/>
  <c r="B14" i="3" s="1"/>
  <c r="C14" i="3" s="1" a="1"/>
  <c r="C14" i="3" s="1"/>
  <c r="E14" i="3" s="1" a="1"/>
  <c r="E14" i="3" s="1"/>
  <c r="D14" i="3" a="1"/>
  <c r="D14" i="3" s="1"/>
  <c r="B15" i="3" a="1"/>
  <c r="B15" i="3" s="1"/>
  <c r="C15" i="3" s="1" a="1"/>
  <c r="C15" i="3" s="1"/>
  <c r="E15" i="3" s="1" a="1"/>
  <c r="E15" i="3" s="1"/>
  <c r="D15" i="3" a="1"/>
  <c r="D15" i="3" s="1"/>
  <c r="B16" i="3" a="1"/>
  <c r="B16" i="3" s="1"/>
  <c r="C16" i="3" s="1" a="1"/>
  <c r="C16" i="3" s="1"/>
  <c r="E16" i="3" s="1" a="1"/>
  <c r="E16" i="3" s="1"/>
  <c r="D16" i="3" a="1"/>
  <c r="D16" i="3" s="1"/>
  <c r="B17" i="3" a="1"/>
  <c r="B17" i="3" s="1"/>
  <c r="C17" i="3" s="1" a="1"/>
  <c r="C17" i="3" s="1"/>
  <c r="E17" i="3" s="1" a="1"/>
  <c r="E17" i="3" s="1"/>
  <c r="D17" i="3" a="1"/>
  <c r="D17" i="3" s="1"/>
  <c r="B18" i="3" a="1"/>
  <c r="B18" i="3" s="1"/>
  <c r="C18" i="3" s="1" a="1"/>
  <c r="C18" i="3" s="1"/>
  <c r="E18" i="3" s="1" a="1"/>
  <c r="E18" i="3" s="1"/>
  <c r="D18" i="3" a="1"/>
  <c r="D18" i="3" s="1"/>
  <c r="B19" i="3" a="1"/>
  <c r="B19" i="3"/>
  <c r="C19" i="3" s="1" a="1"/>
  <c r="C19" i="3" s="1"/>
  <c r="E19" i="3" s="1" a="1"/>
  <c r="E19" i="3" s="1"/>
  <c r="D19" i="3" a="1"/>
  <c r="D19" i="3" s="1"/>
  <c r="B20" i="3" a="1"/>
  <c r="B20" i="3" s="1"/>
  <c r="C20" i="3" s="1" a="1"/>
  <c r="C20" i="3" s="1"/>
  <c r="E20" i="3" s="1" a="1"/>
  <c r="E20" i="3" s="1"/>
  <c r="D20" i="3" a="1"/>
  <c r="D20" i="3" s="1"/>
  <c r="B21" i="3" a="1"/>
  <c r="B21" i="3" s="1"/>
  <c r="C21" i="3" s="1" a="1"/>
  <c r="C21" i="3" s="1"/>
  <c r="E21" i="3" s="1" a="1"/>
  <c r="E21" i="3" s="1"/>
  <c r="D21" i="3" a="1"/>
  <c r="D21" i="3" s="1"/>
  <c r="B22" i="3" a="1"/>
  <c r="B22" i="3" s="1"/>
  <c r="C22" i="3" s="1" a="1"/>
  <c r="C22" i="3" s="1"/>
  <c r="E22" i="3" s="1" a="1"/>
  <c r="E22" i="3" s="1"/>
  <c r="D22" i="3" a="1"/>
  <c r="D22" i="3" s="1"/>
  <c r="B23" i="3" a="1"/>
  <c r="B23" i="3" s="1"/>
  <c r="C23" i="3" s="1" a="1"/>
  <c r="C23" i="3" s="1"/>
  <c r="E23" i="3" s="1" a="1"/>
  <c r="E23" i="3" s="1"/>
  <c r="D23" i="3" a="1"/>
  <c r="D23" i="3" s="1"/>
  <c r="B24" i="3" a="1"/>
  <c r="B24" i="3"/>
  <c r="C24" i="3" s="1" a="1"/>
  <c r="C24" i="3" s="1"/>
  <c r="E24" i="3" s="1" a="1"/>
  <c r="E24" i="3" s="1"/>
  <c r="D24" i="3" a="1"/>
  <c r="D24" i="3"/>
  <c r="B25" i="3" a="1"/>
  <c r="B25" i="3" s="1"/>
  <c r="C25" i="3" s="1" a="1"/>
  <c r="C25" i="3" s="1"/>
  <c r="E25" i="3" s="1" a="1"/>
  <c r="E25" i="3" s="1"/>
  <c r="D25" i="3" a="1"/>
  <c r="D25" i="3" s="1"/>
  <c r="B26" i="3" a="1"/>
  <c r="B26" i="3" s="1"/>
  <c r="C26" i="3" s="1" a="1"/>
  <c r="C26" i="3" s="1"/>
  <c r="E26" i="3" s="1" a="1"/>
  <c r="E26" i="3" s="1"/>
  <c r="D26" i="3" a="1"/>
  <c r="D26" i="3" s="1"/>
  <c r="B27" i="3" a="1"/>
  <c r="B27" i="3" s="1"/>
  <c r="C27" i="3" s="1" a="1"/>
  <c r="C27" i="3" s="1"/>
  <c r="E27" i="3" s="1" a="1"/>
  <c r="E27" i="3" s="1"/>
  <c r="D27" i="3" a="1"/>
  <c r="D27" i="3" s="1"/>
  <c r="B28" i="3" a="1"/>
  <c r="B28" i="3" s="1"/>
  <c r="C28" i="3" s="1" a="1"/>
  <c r="C28" i="3" s="1"/>
  <c r="E28" i="3" s="1" a="1"/>
  <c r="E28" i="3" s="1"/>
  <c r="D28" i="3" a="1"/>
  <c r="D28" i="3" s="1"/>
  <c r="B29" i="3" a="1"/>
  <c r="B29" i="3" s="1"/>
  <c r="C29" i="3" s="1" a="1"/>
  <c r="C29" i="3" s="1"/>
  <c r="E29" i="3" s="1" a="1"/>
  <c r="E29" i="3" s="1"/>
  <c r="D29" i="3" a="1"/>
  <c r="D29" i="3" s="1"/>
  <c r="B30" i="3" a="1"/>
  <c r="B30" i="3" s="1"/>
  <c r="C30" i="3" s="1" a="1"/>
  <c r="C30" i="3" s="1"/>
  <c r="E30" i="3" s="1" a="1"/>
  <c r="E30" i="3" s="1"/>
  <c r="D30" i="3" a="1"/>
  <c r="D30" i="3" s="1"/>
  <c r="B31" i="3" a="1"/>
  <c r="B31" i="3"/>
  <c r="C31" i="3" a="1"/>
  <c r="C31" i="3" s="1"/>
  <c r="E31" i="3" s="1" a="1"/>
  <c r="E31" i="3" s="1"/>
  <c r="D31" i="3" a="1"/>
  <c r="D31" i="3" s="1"/>
  <c r="B32" i="3" a="1"/>
  <c r="B32" i="3" s="1"/>
  <c r="C32" i="3" s="1" a="1"/>
  <c r="C32" i="3" s="1"/>
  <c r="E32" i="3" s="1" a="1"/>
  <c r="E32" i="3" s="1"/>
  <c r="D32" i="3" a="1"/>
  <c r="D32" i="3" s="1"/>
  <c r="B33" i="3" a="1"/>
  <c r="B33" i="3"/>
  <c r="C33" i="3" s="1" a="1"/>
  <c r="C33" i="3" s="1"/>
  <c r="E33" i="3" s="1" a="1"/>
  <c r="E33" i="3" s="1"/>
  <c r="D33" i="3" a="1"/>
  <c r="D33" i="3" s="1"/>
  <c r="B34" i="3" a="1"/>
  <c r="B34" i="3" s="1"/>
  <c r="C34" i="3" s="1" a="1"/>
  <c r="C34" i="3" s="1"/>
  <c r="E34" i="3" s="1" a="1"/>
  <c r="E34" i="3" s="1"/>
  <c r="D34" i="3" a="1"/>
  <c r="D34" i="3" s="1"/>
  <c r="B35" i="3" a="1"/>
  <c r="B35" i="3" s="1"/>
  <c r="C35" i="3" s="1" a="1"/>
  <c r="C35" i="3" s="1"/>
  <c r="E35" i="3" s="1" a="1"/>
  <c r="E35" i="3" s="1"/>
  <c r="D35" i="3" a="1"/>
  <c r="D35" i="3" s="1"/>
  <c r="B36" i="3" a="1"/>
  <c r="B36" i="3" s="1"/>
  <c r="C36" i="3" s="1" a="1"/>
  <c r="C36" i="3" s="1"/>
  <c r="E36" i="3" s="1" a="1"/>
  <c r="E36" i="3" s="1"/>
  <c r="D36" i="3" a="1"/>
  <c r="D36" i="3"/>
  <c r="B37" i="3" a="1"/>
  <c r="B37" i="3" s="1"/>
  <c r="C37" i="3" s="1" a="1"/>
  <c r="C37" i="3" s="1"/>
  <c r="E37" i="3" s="1" a="1"/>
  <c r="E37" i="3" s="1"/>
  <c r="D37" i="3" a="1"/>
  <c r="D37" i="3" s="1"/>
  <c r="B38" i="3" a="1"/>
  <c r="B38" i="3" s="1"/>
  <c r="C38" i="3" s="1" a="1"/>
  <c r="C38" i="3" s="1"/>
  <c r="E38" i="3" s="1" a="1"/>
  <c r="E38" i="3" s="1"/>
  <c r="D38" i="3" a="1"/>
  <c r="D38" i="3" s="1"/>
  <c r="B39" i="3" a="1"/>
  <c r="B39" i="3" s="1"/>
  <c r="C39" i="3" s="1" a="1"/>
  <c r="C39" i="3" s="1"/>
  <c r="E39" i="3" s="1" a="1"/>
  <c r="E39" i="3" s="1"/>
  <c r="D39" i="3" a="1"/>
  <c r="D39" i="3" s="1"/>
  <c r="F12" i="4" l="1" a="1"/>
  <c r="F12" i="4" s="1"/>
  <c r="D12" i="4" a="1"/>
  <c r="D12" i="4" s="1"/>
  <c r="F39" i="3"/>
  <c r="F26" i="3"/>
  <c r="F24" i="3"/>
  <c r="F15" i="3"/>
  <c r="F23" i="3"/>
  <c r="F18" i="3"/>
  <c r="F31" i="3"/>
  <c r="F16" i="3"/>
  <c r="F14" i="3"/>
  <c r="F27" i="3"/>
  <c r="F34" i="3"/>
  <c r="F37" i="3"/>
  <c r="F35" i="3"/>
  <c r="F33" i="3"/>
  <c r="F22" i="3"/>
  <c r="F29" i="3"/>
  <c r="F13" i="3"/>
  <c r="F32" i="3"/>
  <c r="F28" i="3"/>
  <c r="F19" i="3"/>
  <c r="F17" i="3"/>
  <c r="F12" i="3"/>
  <c r="F38" i="3"/>
  <c r="F36" i="3"/>
  <c r="F30" i="3"/>
  <c r="F25" i="3"/>
  <c r="F21" i="3"/>
  <c r="F20" i="3"/>
  <c r="C11" i="3" a="1"/>
  <c r="C11" i="3" s="1"/>
  <c r="K11" i="3" a="1"/>
  <c r="K11" i="3" s="1"/>
  <c r="L11" i="3" s="1" a="1"/>
  <c r="L11" i="3" s="1"/>
  <c r="I11" i="3" l="1" a="1"/>
  <c r="I11" i="3" s="1"/>
  <c r="E11" i="3" a="1"/>
  <c r="E11" i="3" s="1"/>
  <c r="F11" i="3"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33">
    <bk>
      <extLst>
        <ext uri="{3e2802c4-a4d2-4d8b-9148-e3be6c30e623}">
          <xlrd:rvb i="0"/>
        </ext>
      </extLst>
    </bk>
    <bk>
      <extLst>
        <ext uri="{3e2802c4-a4d2-4d8b-9148-e3be6c30e623}">
          <xlrd:rvb i="109"/>
        </ext>
      </extLst>
    </bk>
    <bk>
      <extLst>
        <ext uri="{3e2802c4-a4d2-4d8b-9148-e3be6c30e623}">
          <xlrd:rvb i="118"/>
        </ext>
      </extLst>
    </bk>
    <bk>
      <extLst>
        <ext uri="{3e2802c4-a4d2-4d8b-9148-e3be6c30e623}">
          <xlrd:rvb i="170"/>
        </ext>
      </extLst>
    </bk>
    <bk>
      <extLst>
        <ext uri="{3e2802c4-a4d2-4d8b-9148-e3be6c30e623}">
          <xlrd:rvb i="141"/>
        </ext>
      </extLst>
    </bk>
    <bk>
      <extLst>
        <ext uri="{3e2802c4-a4d2-4d8b-9148-e3be6c30e623}">
          <xlrd:rvb i="247"/>
        </ext>
      </extLst>
    </bk>
    <bk>
      <extLst>
        <ext uri="{3e2802c4-a4d2-4d8b-9148-e3be6c30e623}">
          <xlrd:rvb i="530"/>
        </ext>
      </extLst>
    </bk>
    <bk>
      <extLst>
        <ext uri="{3e2802c4-a4d2-4d8b-9148-e3be6c30e623}">
          <xlrd:rvb i="546"/>
        </ext>
      </extLst>
    </bk>
    <bk>
      <extLst>
        <ext uri="{3e2802c4-a4d2-4d8b-9148-e3be6c30e623}">
          <xlrd:rvb i="681"/>
        </ext>
      </extLst>
    </bk>
    <bk>
      <extLst>
        <ext uri="{3e2802c4-a4d2-4d8b-9148-e3be6c30e623}">
          <xlrd:rvb i="691"/>
        </ext>
      </extLst>
    </bk>
    <bk>
      <extLst>
        <ext uri="{3e2802c4-a4d2-4d8b-9148-e3be6c30e623}">
          <xlrd:rvb i="743"/>
        </ext>
      </extLst>
    </bk>
    <bk>
      <extLst>
        <ext uri="{3e2802c4-a4d2-4d8b-9148-e3be6c30e623}">
          <xlrd:rvb i="715"/>
        </ext>
      </extLst>
    </bk>
    <bk>
      <extLst>
        <ext uri="{3e2802c4-a4d2-4d8b-9148-e3be6c30e623}">
          <xlrd:rvb i="911"/>
        </ext>
      </extLst>
    </bk>
    <bk>
      <extLst>
        <ext uri="{3e2802c4-a4d2-4d8b-9148-e3be6c30e623}">
          <xlrd:rvb i="1042"/>
        </ext>
      </extLst>
    </bk>
    <bk>
      <extLst>
        <ext uri="{3e2802c4-a4d2-4d8b-9148-e3be6c30e623}">
          <xlrd:rvb i="1058"/>
        </ext>
      </extLst>
    </bk>
    <bk>
      <extLst>
        <ext uri="{3e2802c4-a4d2-4d8b-9148-e3be6c30e623}">
          <xlrd:rvb i="1096"/>
        </ext>
      </extLst>
    </bk>
    <bk>
      <extLst>
        <ext uri="{3e2802c4-a4d2-4d8b-9148-e3be6c30e623}">
          <xlrd:rvb i="1103"/>
        </ext>
      </extLst>
    </bk>
    <bk>
      <extLst>
        <ext uri="{3e2802c4-a4d2-4d8b-9148-e3be6c30e623}">
          <xlrd:rvb i="1124"/>
        </ext>
      </extLst>
    </bk>
    <bk>
      <extLst>
        <ext uri="{3e2802c4-a4d2-4d8b-9148-e3be6c30e623}">
          <xlrd:rvb i="1292"/>
        </ext>
      </extLst>
    </bk>
    <bk>
      <extLst>
        <ext uri="{3e2802c4-a4d2-4d8b-9148-e3be6c30e623}">
          <xlrd:rvb i="1308"/>
        </ext>
      </extLst>
    </bk>
    <bk>
      <extLst>
        <ext uri="{3e2802c4-a4d2-4d8b-9148-e3be6c30e623}">
          <xlrd:rvb i="1342"/>
        </ext>
      </extLst>
    </bk>
    <bk>
      <extLst>
        <ext uri="{3e2802c4-a4d2-4d8b-9148-e3be6c30e623}">
          <xlrd:rvb i="1371"/>
        </ext>
      </extLst>
    </bk>
    <bk>
      <extLst>
        <ext uri="{3e2802c4-a4d2-4d8b-9148-e3be6c30e623}">
          <xlrd:rvb i="21"/>
        </ext>
      </extLst>
    </bk>
    <bk>
      <extLst>
        <ext uri="{3e2802c4-a4d2-4d8b-9148-e3be6c30e623}">
          <xlrd:rvb i="1398"/>
        </ext>
      </extLst>
    </bk>
    <bk>
      <extLst>
        <ext uri="{3e2802c4-a4d2-4d8b-9148-e3be6c30e623}">
          <xlrd:rvb i="1510"/>
        </ext>
      </extLst>
    </bk>
    <bk>
      <extLst>
        <ext uri="{3e2802c4-a4d2-4d8b-9148-e3be6c30e623}">
          <xlrd:rvb i="1526"/>
        </ext>
      </extLst>
    </bk>
    <bk>
      <extLst>
        <ext uri="{3e2802c4-a4d2-4d8b-9148-e3be6c30e623}">
          <xlrd:rvb i="1592"/>
        </ext>
      </extLst>
    </bk>
    <bk>
      <extLst>
        <ext uri="{3e2802c4-a4d2-4d8b-9148-e3be6c30e623}">
          <xlrd:rvb i="1606"/>
        </ext>
      </extLst>
    </bk>
    <bk>
      <extLst>
        <ext uri="{3e2802c4-a4d2-4d8b-9148-e3be6c30e623}">
          <xlrd:rvb i="1610"/>
        </ext>
      </extLst>
    </bk>
    <bk>
      <extLst>
        <ext uri="{3e2802c4-a4d2-4d8b-9148-e3be6c30e623}">
          <xlrd:rvb i="1818"/>
        </ext>
      </extLst>
    </bk>
    <bk>
      <extLst>
        <ext uri="{3e2802c4-a4d2-4d8b-9148-e3be6c30e623}">
          <xlrd:rvb i="1834"/>
        </ext>
      </extLst>
    </bk>
    <bk>
      <extLst>
        <ext uri="{3e2802c4-a4d2-4d8b-9148-e3be6c30e623}">
          <xlrd:rvb i="1882"/>
        </ext>
      </extLst>
    </bk>
    <bk>
      <extLst>
        <ext uri="{3e2802c4-a4d2-4d8b-9148-e3be6c30e623}">
          <xlrd:rvb i="1907"/>
        </ext>
      </extLst>
    </bk>
    <bk>
      <extLst>
        <ext uri="{3e2802c4-a4d2-4d8b-9148-e3be6c30e623}">
          <xlrd:rvb i="1934"/>
        </ext>
      </extLst>
    </bk>
    <bk>
      <extLst>
        <ext uri="{3e2802c4-a4d2-4d8b-9148-e3be6c30e623}">
          <xlrd:rvb i="1950"/>
        </ext>
      </extLst>
    </bk>
    <bk>
      <extLst>
        <ext uri="{3e2802c4-a4d2-4d8b-9148-e3be6c30e623}">
          <xlrd:rvb i="2084"/>
        </ext>
      </extLst>
    </bk>
    <bk>
      <extLst>
        <ext uri="{3e2802c4-a4d2-4d8b-9148-e3be6c30e623}">
          <xlrd:rvb i="2091"/>
        </ext>
      </extLst>
    </bk>
    <bk>
      <extLst>
        <ext uri="{3e2802c4-a4d2-4d8b-9148-e3be6c30e623}">
          <xlrd:rvb i="2110"/>
        </ext>
      </extLst>
    </bk>
    <bk>
      <extLst>
        <ext uri="{3e2802c4-a4d2-4d8b-9148-e3be6c30e623}">
          <xlrd:rvb i="2286"/>
        </ext>
      </extLst>
    </bk>
    <bk>
      <extLst>
        <ext uri="{3e2802c4-a4d2-4d8b-9148-e3be6c30e623}">
          <xlrd:rvb i="2302"/>
        </ext>
      </extLst>
    </bk>
    <bk>
      <extLst>
        <ext uri="{3e2802c4-a4d2-4d8b-9148-e3be6c30e623}">
          <xlrd:rvb i="2348"/>
        </ext>
      </extLst>
    </bk>
    <bk>
      <extLst>
        <ext uri="{3e2802c4-a4d2-4d8b-9148-e3be6c30e623}">
          <xlrd:rvb i="2372"/>
        </ext>
      </extLst>
    </bk>
    <bk>
      <extLst>
        <ext uri="{3e2802c4-a4d2-4d8b-9148-e3be6c30e623}">
          <xlrd:rvb i="2399"/>
        </ext>
      </extLst>
    </bk>
    <bk>
      <extLst>
        <ext uri="{3e2802c4-a4d2-4d8b-9148-e3be6c30e623}">
          <xlrd:rvb i="2429"/>
        </ext>
      </extLst>
    </bk>
    <bk>
      <extLst>
        <ext uri="{3e2802c4-a4d2-4d8b-9148-e3be6c30e623}">
          <xlrd:rvb i="2454"/>
        </ext>
      </extLst>
    </bk>
    <bk>
      <extLst>
        <ext uri="{3e2802c4-a4d2-4d8b-9148-e3be6c30e623}">
          <xlrd:rvb i="2470"/>
        </ext>
      </extLst>
    </bk>
    <bk>
      <extLst>
        <ext uri="{3e2802c4-a4d2-4d8b-9148-e3be6c30e623}">
          <xlrd:rvb i="2591"/>
        </ext>
      </extLst>
    </bk>
    <bk>
      <extLst>
        <ext uri="{3e2802c4-a4d2-4d8b-9148-e3be6c30e623}">
          <xlrd:rvb i="2617"/>
        </ext>
      </extLst>
    </bk>
    <bk>
      <extLst>
        <ext uri="{3e2802c4-a4d2-4d8b-9148-e3be6c30e623}">
          <xlrd:rvb i="2644"/>
        </ext>
      </extLst>
    </bk>
    <bk>
      <extLst>
        <ext uri="{3e2802c4-a4d2-4d8b-9148-e3be6c30e623}">
          <xlrd:rvb i="2667"/>
        </ext>
      </extLst>
    </bk>
    <bk>
      <extLst>
        <ext uri="{3e2802c4-a4d2-4d8b-9148-e3be6c30e623}">
          <xlrd:rvb i="2693"/>
        </ext>
      </extLst>
    </bk>
    <bk>
      <extLst>
        <ext uri="{3e2802c4-a4d2-4d8b-9148-e3be6c30e623}">
          <xlrd:rvb i="2709"/>
        </ext>
      </extLst>
    </bk>
    <bk>
      <extLst>
        <ext uri="{3e2802c4-a4d2-4d8b-9148-e3be6c30e623}">
          <xlrd:rvb i="2751"/>
        </ext>
      </extLst>
    </bk>
    <bk>
      <extLst>
        <ext uri="{3e2802c4-a4d2-4d8b-9148-e3be6c30e623}">
          <xlrd:rvb i="2762"/>
        </ext>
      </extLst>
    </bk>
    <bk>
      <extLst>
        <ext uri="{3e2802c4-a4d2-4d8b-9148-e3be6c30e623}">
          <xlrd:rvb i="2784"/>
        </ext>
      </extLst>
    </bk>
    <bk>
      <extLst>
        <ext uri="{3e2802c4-a4d2-4d8b-9148-e3be6c30e623}">
          <xlrd:rvb i="2861"/>
        </ext>
      </extLst>
    </bk>
    <bk>
      <extLst>
        <ext uri="{3e2802c4-a4d2-4d8b-9148-e3be6c30e623}">
          <xlrd:rvb i="2875"/>
        </ext>
      </extLst>
    </bk>
    <bk>
      <extLst>
        <ext uri="{3e2802c4-a4d2-4d8b-9148-e3be6c30e623}">
          <xlrd:rvb i="2915"/>
        </ext>
      </extLst>
    </bk>
    <bk>
      <extLst>
        <ext uri="{3e2802c4-a4d2-4d8b-9148-e3be6c30e623}">
          <xlrd:rvb i="2926"/>
        </ext>
      </extLst>
    </bk>
    <bk>
      <extLst>
        <ext uri="{3e2802c4-a4d2-4d8b-9148-e3be6c30e623}">
          <xlrd:rvb i="2930"/>
        </ext>
      </extLst>
    </bk>
    <bk>
      <extLst>
        <ext uri="{3e2802c4-a4d2-4d8b-9148-e3be6c30e623}">
          <xlrd:rvb i="2945"/>
        </ext>
      </extLst>
    </bk>
    <bk>
      <extLst>
        <ext uri="{3e2802c4-a4d2-4d8b-9148-e3be6c30e623}">
          <xlrd:rvb i="3027"/>
        </ext>
      </extLst>
    </bk>
    <bk>
      <extLst>
        <ext uri="{3e2802c4-a4d2-4d8b-9148-e3be6c30e623}">
          <xlrd:rvb i="3049"/>
        </ext>
      </extLst>
    </bk>
    <bk>
      <extLst>
        <ext uri="{3e2802c4-a4d2-4d8b-9148-e3be6c30e623}">
          <xlrd:rvb i="3074"/>
        </ext>
      </extLst>
    </bk>
    <bk>
      <extLst>
        <ext uri="{3e2802c4-a4d2-4d8b-9148-e3be6c30e623}">
          <xlrd:rvb i="3089"/>
        </ext>
      </extLst>
    </bk>
    <bk>
      <extLst>
        <ext uri="{3e2802c4-a4d2-4d8b-9148-e3be6c30e623}">
          <xlrd:rvb i="3128"/>
        </ext>
      </extLst>
    </bk>
    <bk>
      <extLst>
        <ext uri="{3e2802c4-a4d2-4d8b-9148-e3be6c30e623}">
          <xlrd:rvb i="3151"/>
        </ext>
      </extLst>
    </bk>
    <bk>
      <extLst>
        <ext uri="{3e2802c4-a4d2-4d8b-9148-e3be6c30e623}">
          <xlrd:rvb i="3173"/>
        </ext>
      </extLst>
    </bk>
    <bk>
      <extLst>
        <ext uri="{3e2802c4-a4d2-4d8b-9148-e3be6c30e623}">
          <xlrd:rvb i="3200"/>
        </ext>
      </extLst>
    </bk>
    <bk>
      <extLst>
        <ext uri="{3e2802c4-a4d2-4d8b-9148-e3be6c30e623}">
          <xlrd:rvb i="3224"/>
        </ext>
      </extLst>
    </bk>
    <bk>
      <extLst>
        <ext uri="{3e2802c4-a4d2-4d8b-9148-e3be6c30e623}">
          <xlrd:rvb i="3231"/>
        </ext>
      </extLst>
    </bk>
    <bk>
      <extLst>
        <ext uri="{3e2802c4-a4d2-4d8b-9148-e3be6c30e623}">
          <xlrd:rvb i="3253"/>
        </ext>
      </extLst>
    </bk>
    <bk>
      <extLst>
        <ext uri="{3e2802c4-a4d2-4d8b-9148-e3be6c30e623}">
          <xlrd:rvb i="1418"/>
        </ext>
      </extLst>
    </bk>
    <bk>
      <extLst>
        <ext uri="{3e2802c4-a4d2-4d8b-9148-e3be6c30e623}">
          <xlrd:rvb i="3428"/>
        </ext>
      </extLst>
    </bk>
    <bk>
      <extLst>
        <ext uri="{3e2802c4-a4d2-4d8b-9148-e3be6c30e623}">
          <xlrd:rvb i="3450"/>
        </ext>
      </extLst>
    </bk>
    <bk>
      <extLst>
        <ext uri="{3e2802c4-a4d2-4d8b-9148-e3be6c30e623}">
          <xlrd:rvb i="3476"/>
        </ext>
      </extLst>
    </bk>
    <bk>
      <extLst>
        <ext uri="{3e2802c4-a4d2-4d8b-9148-e3be6c30e623}">
          <xlrd:rvb i="3483"/>
        </ext>
      </extLst>
    </bk>
    <bk>
      <extLst>
        <ext uri="{3e2802c4-a4d2-4d8b-9148-e3be6c30e623}">
          <xlrd:rvb i="3505"/>
        </ext>
      </extLst>
    </bk>
    <bk>
      <extLst>
        <ext uri="{3e2802c4-a4d2-4d8b-9148-e3be6c30e623}">
          <xlrd:rvb i="3586"/>
        </ext>
      </extLst>
    </bk>
    <bk>
      <extLst>
        <ext uri="{3e2802c4-a4d2-4d8b-9148-e3be6c30e623}">
          <xlrd:rvb i="3614"/>
        </ext>
      </extLst>
    </bk>
    <bk>
      <extLst>
        <ext uri="{3e2802c4-a4d2-4d8b-9148-e3be6c30e623}">
          <xlrd:rvb i="3641"/>
        </ext>
      </extLst>
    </bk>
    <bk>
      <extLst>
        <ext uri="{3e2802c4-a4d2-4d8b-9148-e3be6c30e623}">
          <xlrd:rvb i="3647"/>
        </ext>
      </extLst>
    </bk>
    <bk>
      <extLst>
        <ext uri="{3e2802c4-a4d2-4d8b-9148-e3be6c30e623}">
          <xlrd:rvb i="3667"/>
        </ext>
      </extLst>
    </bk>
    <bk>
      <extLst>
        <ext uri="{3e2802c4-a4d2-4d8b-9148-e3be6c30e623}">
          <xlrd:rvb i="3755"/>
        </ext>
      </extLst>
    </bk>
    <bk>
      <extLst>
        <ext uri="{3e2802c4-a4d2-4d8b-9148-e3be6c30e623}">
          <xlrd:rvb i="3761"/>
        </ext>
      </extLst>
    </bk>
    <bk>
      <extLst>
        <ext uri="{3e2802c4-a4d2-4d8b-9148-e3be6c30e623}">
          <xlrd:rvb i="3782"/>
        </ext>
      </extLst>
    </bk>
    <bk>
      <extLst>
        <ext uri="{3e2802c4-a4d2-4d8b-9148-e3be6c30e623}">
          <xlrd:rvb i="3863"/>
        </ext>
      </extLst>
    </bk>
    <bk>
      <extLst>
        <ext uri="{3e2802c4-a4d2-4d8b-9148-e3be6c30e623}">
          <xlrd:rvb i="3888"/>
        </ext>
      </extLst>
    </bk>
    <bk>
      <extLst>
        <ext uri="{3e2802c4-a4d2-4d8b-9148-e3be6c30e623}">
          <xlrd:rvb i="3905"/>
        </ext>
      </extLst>
    </bk>
    <bk>
      <extLst>
        <ext uri="{3e2802c4-a4d2-4d8b-9148-e3be6c30e623}">
          <xlrd:rvb i="3928"/>
        </ext>
      </extLst>
    </bk>
    <bk>
      <extLst>
        <ext uri="{3e2802c4-a4d2-4d8b-9148-e3be6c30e623}">
          <xlrd:rvb i="3954"/>
        </ext>
      </extLst>
    </bk>
    <bk>
      <extLst>
        <ext uri="{3e2802c4-a4d2-4d8b-9148-e3be6c30e623}">
          <xlrd:rvb i="3977"/>
        </ext>
      </extLst>
    </bk>
    <bk>
      <extLst>
        <ext uri="{3e2802c4-a4d2-4d8b-9148-e3be6c30e623}">
          <xlrd:rvb i="4001"/>
        </ext>
      </extLst>
    </bk>
    <bk>
      <extLst>
        <ext uri="{3e2802c4-a4d2-4d8b-9148-e3be6c30e623}">
          <xlrd:rvb i="4024"/>
        </ext>
      </extLst>
    </bk>
    <bk>
      <extLst>
        <ext uri="{3e2802c4-a4d2-4d8b-9148-e3be6c30e623}">
          <xlrd:rvb i="4051"/>
        </ext>
      </extLst>
    </bk>
    <bk>
      <extLst>
        <ext uri="{3e2802c4-a4d2-4d8b-9148-e3be6c30e623}">
          <xlrd:rvb i="4057"/>
        </ext>
      </extLst>
    </bk>
    <bk>
      <extLst>
        <ext uri="{3e2802c4-a4d2-4d8b-9148-e3be6c30e623}">
          <xlrd:rvb i="4078"/>
        </ext>
      </extLst>
    </bk>
    <bk>
      <extLst>
        <ext uri="{3e2802c4-a4d2-4d8b-9148-e3be6c30e623}">
          <xlrd:rvb i="1629"/>
        </ext>
      </extLst>
    </bk>
    <bk>
      <extLst>
        <ext uri="{3e2802c4-a4d2-4d8b-9148-e3be6c30e623}">
          <xlrd:rvb i="4153"/>
        </ext>
      </extLst>
    </bk>
    <bk>
      <extLst>
        <ext uri="{3e2802c4-a4d2-4d8b-9148-e3be6c30e623}">
          <xlrd:rvb i="4175"/>
        </ext>
      </extLst>
    </bk>
    <bk>
      <extLst>
        <ext uri="{3e2802c4-a4d2-4d8b-9148-e3be6c30e623}">
          <xlrd:rvb i="4199"/>
        </ext>
      </extLst>
    </bk>
    <bk>
      <extLst>
        <ext uri="{3e2802c4-a4d2-4d8b-9148-e3be6c30e623}">
          <xlrd:rvb i="4204"/>
        </ext>
      </extLst>
    </bk>
    <bk>
      <extLst>
        <ext uri="{3e2802c4-a4d2-4d8b-9148-e3be6c30e623}">
          <xlrd:rvb i="4225"/>
        </ext>
      </extLst>
    </bk>
    <bk>
      <extLst>
        <ext uri="{3e2802c4-a4d2-4d8b-9148-e3be6c30e623}">
          <xlrd:rvb i="4302"/>
        </ext>
      </extLst>
    </bk>
    <bk>
      <extLst>
        <ext uri="{3e2802c4-a4d2-4d8b-9148-e3be6c30e623}">
          <xlrd:rvb i="4303"/>
        </ext>
      </extLst>
    </bk>
    <bk>
      <extLst>
        <ext uri="{3e2802c4-a4d2-4d8b-9148-e3be6c30e623}">
          <xlrd:rvb i="4736"/>
        </ext>
      </extLst>
    </bk>
    <bk>
      <extLst>
        <ext uri="{3e2802c4-a4d2-4d8b-9148-e3be6c30e623}">
          <xlrd:rvb i="4306"/>
        </ext>
      </extLst>
    </bk>
    <bk>
      <extLst>
        <ext uri="{3e2802c4-a4d2-4d8b-9148-e3be6c30e623}">
          <xlrd:rvb i="4309"/>
        </ext>
      </extLst>
    </bk>
    <bk>
      <extLst>
        <ext uri="{3e2802c4-a4d2-4d8b-9148-e3be6c30e623}">
          <xlrd:rvb i="4312"/>
        </ext>
      </extLst>
    </bk>
    <bk>
      <extLst>
        <ext uri="{3e2802c4-a4d2-4d8b-9148-e3be6c30e623}">
          <xlrd:rvb i="4315"/>
        </ext>
      </extLst>
    </bk>
    <bk>
      <extLst>
        <ext uri="{3e2802c4-a4d2-4d8b-9148-e3be6c30e623}">
          <xlrd:rvb i="4318"/>
        </ext>
      </extLst>
    </bk>
    <bk>
      <extLst>
        <ext uri="{3e2802c4-a4d2-4d8b-9148-e3be6c30e623}">
          <xlrd:rvb i="4321"/>
        </ext>
      </extLst>
    </bk>
    <bk>
      <extLst>
        <ext uri="{3e2802c4-a4d2-4d8b-9148-e3be6c30e623}">
          <xlrd:rvb i="4324"/>
        </ext>
      </extLst>
    </bk>
    <bk>
      <extLst>
        <ext uri="{3e2802c4-a4d2-4d8b-9148-e3be6c30e623}">
          <xlrd:rvb i="4327"/>
        </ext>
      </extLst>
    </bk>
    <bk>
      <extLst>
        <ext uri="{3e2802c4-a4d2-4d8b-9148-e3be6c30e623}">
          <xlrd:rvb i="4330"/>
        </ext>
      </extLst>
    </bk>
    <bk>
      <extLst>
        <ext uri="{3e2802c4-a4d2-4d8b-9148-e3be6c30e623}">
          <xlrd:rvb i="4333"/>
        </ext>
      </extLst>
    </bk>
    <bk>
      <extLst>
        <ext uri="{3e2802c4-a4d2-4d8b-9148-e3be6c30e623}">
          <xlrd:rvb i="4335"/>
        </ext>
      </extLst>
    </bk>
    <bk>
      <extLst>
        <ext uri="{3e2802c4-a4d2-4d8b-9148-e3be6c30e623}">
          <xlrd:rvb i="4337"/>
        </ext>
      </extLst>
    </bk>
    <bk>
      <extLst>
        <ext uri="{3e2802c4-a4d2-4d8b-9148-e3be6c30e623}">
          <xlrd:rvb i="4339"/>
        </ext>
      </extLst>
    </bk>
    <bk>
      <extLst>
        <ext uri="{3e2802c4-a4d2-4d8b-9148-e3be6c30e623}">
          <xlrd:rvb i="4737"/>
        </ext>
      </extLst>
    </bk>
    <bk>
      <extLst>
        <ext uri="{3e2802c4-a4d2-4d8b-9148-e3be6c30e623}">
          <xlrd:rvb i="4738"/>
        </ext>
      </extLst>
    </bk>
    <bk>
      <extLst>
        <ext uri="{3e2802c4-a4d2-4d8b-9148-e3be6c30e623}">
          <xlrd:rvb i="4739"/>
        </ext>
      </extLst>
    </bk>
    <bk>
      <extLst>
        <ext uri="{3e2802c4-a4d2-4d8b-9148-e3be6c30e623}">
          <xlrd:rvb i="4740"/>
        </ext>
      </extLst>
    </bk>
    <bk>
      <extLst>
        <ext uri="{3e2802c4-a4d2-4d8b-9148-e3be6c30e623}">
          <xlrd:rvb i="4741"/>
        </ext>
      </extLst>
    </bk>
    <bk>
      <extLst>
        <ext uri="{3e2802c4-a4d2-4d8b-9148-e3be6c30e623}">
          <xlrd:rvb i="4742"/>
        </ext>
      </extLst>
    </bk>
    <bk>
      <extLst>
        <ext uri="{3e2802c4-a4d2-4d8b-9148-e3be6c30e623}">
          <xlrd:rvb i="4743"/>
        </ext>
      </extLst>
    </bk>
    <bk>
      <extLst>
        <ext uri="{3e2802c4-a4d2-4d8b-9148-e3be6c30e623}">
          <xlrd:rvb i="4744"/>
        </ext>
      </extLst>
    </bk>
    <bk>
      <extLst>
        <ext uri="{3e2802c4-a4d2-4d8b-9148-e3be6c30e623}">
          <xlrd:rvb i="4745"/>
        </ext>
      </extLst>
    </bk>
    <bk>
      <extLst>
        <ext uri="{3e2802c4-a4d2-4d8b-9148-e3be6c30e623}">
          <xlrd:rvb i="4358"/>
        </ext>
      </extLst>
    </bk>
    <bk>
      <extLst>
        <ext uri="{3e2802c4-a4d2-4d8b-9148-e3be6c30e623}">
          <xlrd:rvb i="4746"/>
        </ext>
      </extLst>
    </bk>
    <bk>
      <extLst>
        <ext uri="{3e2802c4-a4d2-4d8b-9148-e3be6c30e623}">
          <xlrd:rvb i="4359"/>
        </ext>
      </extLst>
    </bk>
    <bk>
      <extLst>
        <ext uri="{3e2802c4-a4d2-4d8b-9148-e3be6c30e623}">
          <xlrd:rvb i="4747"/>
        </ext>
      </extLst>
    </bk>
    <bk>
      <extLst>
        <ext uri="{3e2802c4-a4d2-4d8b-9148-e3be6c30e623}">
          <xlrd:rvb i="4748"/>
        </ext>
      </extLst>
    </bk>
  </futureMetadata>
  <cellMetadata count="1">
    <bk>
      <rc t="1" v="0"/>
    </bk>
  </cellMetadata>
  <valueMetadata count="133">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bk>
      <rc t="2" v="101"/>
    </bk>
    <bk>
      <rc t="2" v="102"/>
    </bk>
    <bk>
      <rc t="2" v="103"/>
    </bk>
    <bk>
      <rc t="2" v="104"/>
    </bk>
    <bk>
      <rc t="2" v="105"/>
    </bk>
    <bk>
      <rc t="2" v="106"/>
    </bk>
    <bk>
      <rc t="2" v="107"/>
    </bk>
    <bk>
      <rc t="2" v="108"/>
    </bk>
    <bk>
      <rc t="2" v="109"/>
    </bk>
    <bk>
      <rc t="2" v="110"/>
    </bk>
    <bk>
      <rc t="2" v="111"/>
    </bk>
    <bk>
      <rc t="2" v="112"/>
    </bk>
    <bk>
      <rc t="2" v="113"/>
    </bk>
    <bk>
      <rc t="2" v="114"/>
    </bk>
    <bk>
      <rc t="2" v="115"/>
    </bk>
    <bk>
      <rc t="2" v="116"/>
    </bk>
    <bk>
      <rc t="2" v="117"/>
    </bk>
    <bk>
      <rc t="2" v="118"/>
    </bk>
    <bk>
      <rc t="2" v="119"/>
    </bk>
    <bk>
      <rc t="2" v="120"/>
    </bk>
    <bk>
      <rc t="2" v="121"/>
    </bk>
    <bk>
      <rc t="2" v="122"/>
    </bk>
    <bk>
      <rc t="2" v="123"/>
    </bk>
    <bk>
      <rc t="2" v="124"/>
    </bk>
    <bk>
      <rc t="2" v="125"/>
    </bk>
    <bk>
      <rc t="2" v="126"/>
    </bk>
    <bk>
      <rc t="2" v="127"/>
    </bk>
    <bk>
      <rc t="2" v="128"/>
    </bk>
    <bk>
      <rc t="2" v="129"/>
    </bk>
    <bk>
      <rc t="2" v="130"/>
    </bk>
    <bk>
      <rc t="2" v="131"/>
    </bk>
    <bk>
      <rc t="2" v="132"/>
    </bk>
  </valueMetadata>
</metadata>
</file>

<file path=xl/sharedStrings.xml><?xml version="1.0" encoding="utf-8"?>
<sst xmlns="http://schemas.openxmlformats.org/spreadsheetml/2006/main" count="13" uniqueCount="13">
  <si>
    <t>Zip</t>
  </si>
  <si>
    <t>Dynamic Filter Array</t>
  </si>
  <si>
    <t>City &amp; State Demographics</t>
  </si>
  <si>
    <t>Unique Filter Array</t>
  </si>
  <si>
    <t>City</t>
  </si>
  <si>
    <t>State</t>
  </si>
  <si>
    <t>Zip pop</t>
  </si>
  <si>
    <t>State pop</t>
  </si>
  <si>
    <t>Percent</t>
  </si>
  <si>
    <t>Image</t>
  </si>
  <si>
    <t>Cast</t>
  </si>
  <si>
    <t>Movie</t>
  </si>
  <si>
    <t>Transpose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</si>
</sst>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0"/>
      <color theme="1"/>
      <name val="Segoe UI"/>
      <family val="2"/>
    </font>
    <font>
      <b/>
      <sz val="10"/>
      <color theme="0"/>
      <name val="Segoe UI"/>
      <family val="2"/>
    </font>
    <font>
      <b/>
      <sz val="10"/>
      <color theme="1"/>
      <name val="Segoe UI"/>
      <family val="2"/>
    </font>
    <font>
      <sz val="11"/>
      <color theme="1"/>
      <name val="Calibri"/>
      <family val="2"/>
      <scheme val="minor"/>
    </font>
  </fonts>
  <fills count="4">
    <fill>
      <patternFill patternType="none"/>
    </fill>
    <fill>
      <patternFill patternType="gray125"/>
    </fill>
    <fill>
      <patternFill patternType="solid">
        <fgColor theme="1" tint="0.34998626667073579"/>
        <bgColor indexed="64"/>
      </patternFill>
    </fill>
    <fill>
      <patternFill patternType="solid">
        <fgColor theme="2" tint="-9.9978637043366805E-2"/>
        <bgColor indexed="64"/>
      </patternFill>
    </fill>
  </fills>
  <borders count="4">
    <border>
      <left/>
      <right/>
      <top/>
      <bottom/>
      <diagonal/>
    </border>
    <border>
      <left/>
      <right/>
      <top style="thin">
        <color theme="0" tint="-0.24994659260841701"/>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bottom/>
      <diagonal/>
    </border>
  </borders>
  <cellStyleXfs count="4">
    <xf numFmtId="0" fontId="0" fillId="0" borderId="0"/>
    <xf numFmtId="0" fontId="1" fillId="0" borderId="0"/>
    <xf numFmtId="9" fontId="1" fillId="0" borderId="0" applyFont="0" applyFill="0" applyBorder="0" applyAlignment="0" applyProtection="0"/>
    <xf numFmtId="0" fontId="4" fillId="0" borderId="0"/>
  </cellStyleXfs>
  <cellXfs count="12">
    <xf numFmtId="0" fontId="0" fillId="0" borderId="0" xfId="0"/>
    <xf numFmtId="0" fontId="1" fillId="0" borderId="0" xfId="1"/>
    <xf numFmtId="10" fontId="0" fillId="0" borderId="0" xfId="2" applyNumberFormat="1" applyFont="1"/>
    <xf numFmtId="0" fontId="2" fillId="2" borderId="0" xfId="1" applyFont="1" applyFill="1"/>
    <xf numFmtId="0" fontId="3" fillId="0" borderId="0" xfId="1" applyFont="1"/>
    <xf numFmtId="0" fontId="3" fillId="3" borderId="0" xfId="1" applyFont="1" applyFill="1"/>
    <xf numFmtId="0" fontId="1" fillId="3" borderId="0" xfId="1" applyFill="1"/>
    <xf numFmtId="0" fontId="1" fillId="0" borderId="0" xfId="1" applyFill="1"/>
    <xf numFmtId="0" fontId="1" fillId="0" borderId="0" xfId="1" applyAlignment="1">
      <alignment horizontal="center"/>
    </xf>
    <xf numFmtId="0" fontId="1" fillId="0" borderId="1" xfId="1" applyBorder="1" applyAlignment="1">
      <alignment horizontal="center"/>
    </xf>
    <xf numFmtId="0" fontId="1" fillId="0" borderId="2" xfId="3" applyFont="1" applyFill="1" applyBorder="1" applyProtection="1">
      <protection locked="0"/>
    </xf>
    <xf numFmtId="0" fontId="1" fillId="0" borderId="3" xfId="1" applyBorder="1"/>
  </cellXfs>
  <cellStyles count="4">
    <cellStyle name="Normal" xfId="0" builtinId="0"/>
    <cellStyle name="Normal 2" xfId="1" xr:uid="{F33EC0DA-DADA-B54D-A78A-FA70B4AC80D4}"/>
    <cellStyle name="Normal 3" xfId="3" xr:uid="{4F738ABB-DD16-C545-8A24-D7D1045BE5D7}"/>
    <cellStyle name="Percent 2" xfId="2" xr:uid="{577E8E71-B161-774C-82E2-BAF5E8CEDCFC}"/>
  </cellStyles>
  <dxfs count="3">
    <dxf>
      <numFmt numFmtId="14" formatCode="0.00%"/>
    </dxf>
    <dxf>
      <numFmt numFmtId="0" formatCode="General"/>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microsoft.com/office/2017/06/relationships/richStyles" Target="richData/richStyles.xml"/><Relationship Id="rId3" Type="http://schemas.openxmlformats.org/officeDocument/2006/relationships/externalLink" Target="externalLinks/externalLink1.xml"/><Relationship Id="rId7" Type="http://schemas.openxmlformats.org/officeDocument/2006/relationships/sharedStrings" Target="sharedStrings.xml"/><Relationship Id="rId12" Type="http://schemas.microsoft.com/office/2017/06/relationships/rdArray" Target="richData/rdarray.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Structure" Target="richData/rdrichvaluestructure.xml"/><Relationship Id="rId5" Type="http://schemas.openxmlformats.org/officeDocument/2006/relationships/theme" Target="theme/theme1.xml"/><Relationship Id="rId15" Type="http://schemas.microsoft.com/office/2017/06/relationships/rdSupportingPropertyBag" Target="richData/rdsupportingpropertybag.xml"/><Relationship Id="rId10" Type="http://schemas.microsoft.com/office/2017/06/relationships/rdRichValue" Target="richData/rdrichvalue.xml"/><Relationship Id="rId4" Type="http://schemas.openxmlformats.org/officeDocument/2006/relationships/externalLink" Target="externalLinks/externalLink2.xml"/><Relationship Id="rId9" Type="http://schemas.microsoft.com/office/2020/07/relationships/rdRichValueWebImage" Target="richData/rdRichValueWebImage.xml"/><Relationship Id="rId14" Type="http://schemas.microsoft.com/office/2017/06/relationships/rdSupportingPropertyBagStructure" Target="richData/rdsupportingpropertybagstructure.xml"/></Relationships>
</file>

<file path=xl/drawings/drawing1.xml><?xml version="1.0" encoding="utf-8"?>
<xdr:wsDr xmlns:xdr="http://schemas.openxmlformats.org/drawingml/2006/spreadsheetDrawing" xmlns:a="http://schemas.openxmlformats.org/drawingml/2006/main">
  <xdr:twoCellAnchor>
    <xdr:from>
      <xdr:col>0</xdr:col>
      <xdr:colOff>98964</xdr:colOff>
      <xdr:row>0</xdr:row>
      <xdr:rowOff>103755</xdr:rowOff>
    </xdr:from>
    <xdr:to>
      <xdr:col>6</xdr:col>
      <xdr:colOff>551132</xdr:colOff>
      <xdr:row>6</xdr:row>
      <xdr:rowOff>167735</xdr:rowOff>
    </xdr:to>
    <xdr:sp macro="" textlink="">
      <xdr:nvSpPr>
        <xdr:cNvPr id="2" name="Rectangle 1">
          <a:extLst>
            <a:ext uri="{FF2B5EF4-FFF2-40B4-BE49-F238E27FC236}">
              <a16:creationId xmlns:a16="http://schemas.microsoft.com/office/drawing/2014/main" id="{06F0ACB1-FC50-F9DF-B892-F0DBA63F42DC}"/>
            </a:ext>
          </a:extLst>
        </xdr:cNvPr>
        <xdr:cNvSpPr/>
      </xdr:nvSpPr>
      <xdr:spPr>
        <a:xfrm>
          <a:off x="98964" y="103755"/>
          <a:ext cx="6838111" cy="128605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n-US" sz="1100" b="0" i="0" u="none" strike="noStrike">
              <a:solidFill>
                <a:schemeClr val="dk1"/>
              </a:solidFill>
              <a:effectLst/>
              <a:latin typeface="+mn-lt"/>
              <a:ea typeface="+mn-ea"/>
              <a:cs typeface="+mn-cs"/>
            </a:rPr>
            <a:t>This worksheet demonstrates</a:t>
          </a:r>
          <a:r>
            <a:rPr lang="en-US" sz="1100" b="0" i="0" u="none" strike="noStrike" baseline="0">
              <a:solidFill>
                <a:schemeClr val="dk1"/>
              </a:solidFill>
              <a:effectLst/>
              <a:latin typeface="+mn-lt"/>
              <a:ea typeface="+mn-ea"/>
              <a:cs typeface="+mn-cs"/>
            </a:rPr>
            <a:t> how entity data types can display city and state demographic information in both table and entity card format, and how Excel functions can filter based on the data within each data type. </a:t>
          </a:r>
          <a:endParaRPr lang="en-US" sz="1100" b="0" i="0" u="none" strike="noStrike">
            <a:solidFill>
              <a:schemeClr val="dk1"/>
            </a:solidFill>
            <a:effectLst/>
            <a:latin typeface="+mn-lt"/>
            <a:ea typeface="+mn-ea"/>
            <a:cs typeface="+mn-cs"/>
          </a:endParaRPr>
        </a:p>
        <a:p>
          <a:pPr algn="l"/>
          <a:endParaRPr lang="en-US" sz="1100" b="1" i="0" u="none" strike="noStrike">
            <a:solidFill>
              <a:schemeClr val="dk1"/>
            </a:solidFill>
            <a:effectLst/>
            <a:latin typeface="+mn-lt"/>
            <a:ea typeface="+mn-ea"/>
            <a:cs typeface="+mn-cs"/>
          </a:endParaRPr>
        </a:p>
        <a:p>
          <a:pPr algn="l"/>
          <a:r>
            <a:rPr lang="en-US" sz="1100" b="1" i="0" u="none" strike="noStrike">
              <a:solidFill>
                <a:schemeClr val="dk1"/>
              </a:solidFill>
              <a:effectLst/>
              <a:latin typeface="+mn-lt"/>
              <a:ea typeface="+mn-ea"/>
              <a:cs typeface="+mn-cs"/>
            </a:rPr>
            <a:t>Notes:</a:t>
          </a:r>
          <a:r>
            <a:rPr lang="en-US"/>
            <a:t> </a:t>
          </a:r>
          <a:br>
            <a:rPr lang="en-US"/>
          </a:br>
          <a:r>
            <a:rPr lang="en-US"/>
            <a:t>– </a:t>
          </a:r>
          <a:r>
            <a:rPr lang="en-US" sz="1100" b="0" i="0" u="none" strike="noStrike">
              <a:solidFill>
                <a:schemeClr val="dk1"/>
              </a:solidFill>
              <a:effectLst/>
              <a:latin typeface="+mn-lt"/>
              <a:ea typeface="+mn-ea"/>
              <a:cs typeface="+mn-cs"/>
            </a:rPr>
            <a:t>Select the icons in the </a:t>
          </a:r>
          <a:r>
            <a:rPr lang="en-US" sz="1100" b="1" i="0" u="none" strike="noStrike">
              <a:solidFill>
                <a:schemeClr val="dk1"/>
              </a:solidFill>
              <a:effectLst/>
              <a:latin typeface="+mn-lt"/>
              <a:ea typeface="+mn-ea"/>
              <a:cs typeface="+mn-cs"/>
            </a:rPr>
            <a:t>City</a:t>
          </a:r>
          <a:r>
            <a:rPr lang="en-US" sz="1100" b="1" i="0" u="none" strike="noStrike" baseline="0">
              <a:solidFill>
                <a:schemeClr val="dk1"/>
              </a:solidFill>
              <a:effectLst/>
              <a:latin typeface="+mn-lt"/>
              <a:ea typeface="+mn-ea"/>
              <a:cs typeface="+mn-cs"/>
            </a:rPr>
            <a:t> &amp; State Demographics</a:t>
          </a:r>
          <a:r>
            <a:rPr lang="en-US" sz="1100" b="0" i="0" u="none" strike="noStrike">
              <a:solidFill>
                <a:schemeClr val="dk1"/>
              </a:solidFill>
              <a:effectLst/>
              <a:latin typeface="+mn-lt"/>
              <a:ea typeface="+mn-ea"/>
              <a:cs typeface="+mn-cs"/>
            </a:rPr>
            <a:t> table to see cards for each entity.</a:t>
          </a:r>
          <a:br>
            <a:rPr lang="en-US"/>
          </a:br>
          <a:r>
            <a:rPr lang="en-US"/>
            <a:t>– </a:t>
          </a:r>
          <a:r>
            <a:rPr lang="en-US" sz="1100" b="0" i="0" u="none" strike="noStrike">
              <a:solidFill>
                <a:schemeClr val="dk1"/>
              </a:solidFill>
              <a:effectLst/>
              <a:latin typeface="+mn-lt"/>
              <a:ea typeface="+mn-ea"/>
              <a:cs typeface="+mn-cs"/>
            </a:rPr>
            <a:t>The </a:t>
          </a:r>
          <a:r>
            <a:rPr lang="en-US" sz="1100" b="1" i="0" u="none" strike="noStrike">
              <a:solidFill>
                <a:schemeClr val="dk1"/>
              </a:solidFill>
              <a:effectLst/>
              <a:latin typeface="+mn-lt"/>
              <a:ea typeface="+mn-ea"/>
              <a:cs typeface="+mn-cs"/>
            </a:rPr>
            <a:t>Unique Filter Array</a:t>
          </a:r>
          <a:r>
            <a:rPr lang="en-US" sz="1100" b="0" i="0" u="none" strike="noStrike" baseline="0">
              <a:solidFill>
                <a:schemeClr val="dk1"/>
              </a:solidFill>
              <a:effectLst/>
              <a:latin typeface="+mn-lt"/>
              <a:ea typeface="+mn-ea"/>
              <a:cs typeface="+mn-cs"/>
            </a:rPr>
            <a:t> and </a:t>
          </a:r>
          <a:r>
            <a:rPr lang="en-US" sz="1100" b="1" i="0" u="none" strike="noStrike" baseline="0">
              <a:solidFill>
                <a:schemeClr val="dk1"/>
              </a:solidFill>
              <a:effectLst/>
              <a:latin typeface="+mn-lt"/>
              <a:ea typeface="+mn-ea"/>
              <a:cs typeface="+mn-cs"/>
            </a:rPr>
            <a:t>Dynamic F</a:t>
          </a:r>
          <a:r>
            <a:rPr lang="en-US" sz="1100" b="1" i="0" u="none" strike="noStrike">
              <a:solidFill>
                <a:schemeClr val="dk1"/>
              </a:solidFill>
              <a:effectLst/>
              <a:latin typeface="+mn-lt"/>
              <a:ea typeface="+mn-ea"/>
              <a:cs typeface="+mn-cs"/>
            </a:rPr>
            <a:t>ilter Array</a:t>
          </a:r>
          <a:r>
            <a:rPr lang="en-US" sz="1100" b="0" i="0" u="none" strike="noStrike" baseline="0">
              <a:solidFill>
                <a:schemeClr val="dk1"/>
              </a:solidFill>
              <a:effectLst/>
              <a:latin typeface="+mn-lt"/>
              <a:ea typeface="+mn-ea"/>
              <a:cs typeface="+mn-cs"/>
            </a:rPr>
            <a:t> </a:t>
          </a:r>
          <a:r>
            <a:rPr lang="en-US" sz="1100" b="0" i="0" u="none" strike="noStrike">
              <a:solidFill>
                <a:schemeClr val="dk1"/>
              </a:solidFill>
              <a:effectLst/>
              <a:latin typeface="+mn-lt"/>
              <a:ea typeface="+mn-ea"/>
              <a:cs typeface="+mn-cs"/>
            </a:rPr>
            <a:t>columns filter entities from the </a:t>
          </a:r>
          <a:r>
            <a:rPr lang="en-US" sz="1100" b="1" i="0" u="none" strike="noStrike">
              <a:solidFill>
                <a:schemeClr val="dk1"/>
              </a:solidFill>
              <a:effectLst/>
              <a:latin typeface="+mn-lt"/>
              <a:ea typeface="+mn-ea"/>
              <a:cs typeface="+mn-cs"/>
            </a:rPr>
            <a:t>Cities</a:t>
          </a:r>
          <a:r>
            <a:rPr lang="en-US" sz="1100" b="0" i="0" u="none" strike="noStrike">
              <a:solidFill>
                <a:schemeClr val="dk1"/>
              </a:solidFill>
              <a:effectLst/>
              <a:latin typeface="+mn-lt"/>
              <a:ea typeface="+mn-ea"/>
              <a:cs typeface="+mn-cs"/>
            </a:rPr>
            <a:t> table.</a:t>
          </a:r>
          <a:br>
            <a:rPr lang="en-US"/>
          </a:br>
          <a:r>
            <a:rPr lang="en-US"/>
            <a:t>–</a:t>
          </a:r>
          <a:r>
            <a:rPr lang="en-US" baseline="0"/>
            <a:t> </a:t>
          </a:r>
          <a:r>
            <a:rPr lang="en-US" sz="1100" b="0" i="0" u="none" strike="noStrike">
              <a:solidFill>
                <a:schemeClr val="dk1"/>
              </a:solidFill>
              <a:effectLst/>
              <a:latin typeface="+mn-lt"/>
              <a:ea typeface="+mn-ea"/>
              <a:cs typeface="+mn-cs"/>
            </a:rPr>
            <a:t>Filters can filter each entity type.</a:t>
          </a:r>
          <a:r>
            <a:rPr lang="en-US" sz="1100" b="0" i="0" u="none" strike="noStrike" baseline="0">
              <a:solidFill>
                <a:schemeClr val="dk1"/>
              </a:solidFill>
              <a:effectLst/>
              <a:latin typeface="+mn-lt"/>
              <a:ea typeface="+mn-ea"/>
              <a:cs typeface="+mn-cs"/>
            </a:rPr>
            <a:t> </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165100</xdr:colOff>
      <xdr:row>0</xdr:row>
      <xdr:rowOff>139700</xdr:rowOff>
    </xdr:from>
    <xdr:to>
      <xdr:col>3</xdr:col>
      <xdr:colOff>518584</xdr:colOff>
      <xdr:row>8</xdr:row>
      <xdr:rowOff>88900</xdr:rowOff>
    </xdr:to>
    <xdr:sp macro="" textlink="">
      <xdr:nvSpPr>
        <xdr:cNvPr id="2" name="Rectangle 1">
          <a:extLst>
            <a:ext uri="{FF2B5EF4-FFF2-40B4-BE49-F238E27FC236}">
              <a16:creationId xmlns:a16="http://schemas.microsoft.com/office/drawing/2014/main" id="{B95FEA44-5BD4-6364-310C-DFD5D00D3AF9}"/>
            </a:ext>
          </a:extLst>
        </xdr:cNvPr>
        <xdr:cNvSpPr/>
      </xdr:nvSpPr>
      <xdr:spPr>
        <a:xfrm>
          <a:off x="165100" y="139700"/>
          <a:ext cx="5888567" cy="115570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n-US" sz="1100"/>
            <a:t>This</a:t>
          </a:r>
          <a:r>
            <a:rPr lang="en-US" sz="1100" baseline="0"/>
            <a:t> worksheet demonstrates how to use Wolfram data types to retrieve information about a specific movie: Pokémon Detective Pikachu. </a:t>
          </a:r>
        </a:p>
        <a:p>
          <a:pPr algn="l"/>
          <a:endParaRPr lang="en-US" sz="1100" baseline="0"/>
        </a:p>
        <a:p>
          <a:pPr algn="l"/>
          <a:r>
            <a:rPr lang="en-US" sz="1100" baseline="0"/>
            <a:t>Notes: </a:t>
          </a:r>
        </a:p>
        <a:p>
          <a:pPr algn="l"/>
          <a:r>
            <a:rPr lang="en-US" sz="1100" baseline="0"/>
            <a:t>– The </a:t>
          </a:r>
          <a:r>
            <a:rPr lang="en-US" sz="1100" b="1" baseline="0"/>
            <a:t>Movie</a:t>
          </a:r>
          <a:r>
            <a:rPr lang="en-US" sz="1100" b="0" baseline="0"/>
            <a:t> column pulls assorted information from the entity data type in Cell A10.</a:t>
          </a:r>
        </a:p>
        <a:p>
          <a:pPr algn="l"/>
          <a:r>
            <a:rPr lang="en-US" sz="1100" b="0" baseline="0"/>
            <a:t>– The </a:t>
          </a:r>
          <a:r>
            <a:rPr lang="en-US" sz="1100" b="1" baseline="0"/>
            <a:t>Cast</a:t>
          </a:r>
          <a:r>
            <a:rPr lang="en-US" sz="1100" b="0" baseline="0"/>
            <a:t> column pulls one type of data from the entity in Cell A10. </a:t>
          </a:r>
        </a:p>
        <a:p>
          <a:pPr algn="l"/>
          <a:r>
            <a:rPr lang="en-US" sz="1100" b="0" baseline="0"/>
            <a:t>– The </a:t>
          </a:r>
          <a:r>
            <a:rPr lang="en-US" sz="1100" b="1" baseline="0"/>
            <a:t>Image</a:t>
          </a:r>
          <a:r>
            <a:rPr lang="en-US" sz="1100" b="0" baseline="0"/>
            <a:t> column showcases the #FIELD! error that occurs when a data type is missing. </a:t>
          </a:r>
        </a:p>
        <a:p>
          <a:pPr algn="l"/>
          <a:r>
            <a:rPr lang="en-US" sz="1100" b="0" baseline="0"/>
            <a:t>– The </a:t>
          </a:r>
          <a:r>
            <a:rPr lang="en-US" sz="1100" b="1" baseline="0"/>
            <a:t>Transpose</a:t>
          </a:r>
          <a:r>
            <a:rPr lang="en-US" sz="1100" b="0" baseline="0"/>
            <a:t> column shows how to use the Excel transpose function with entities.</a:t>
          </a:r>
          <a:endParaRPr lang="en-US" sz="1100" baseline="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almckay/Downloads/Quick%20Data%20Type%20Examples.xlsx" TargetMode="External"/><Relationship Id="rId1" Type="http://schemas.openxmlformats.org/officeDocument/2006/relationships/externalLinkPath" Target="/Users/almckay/Downloads/Quick%20Data%20Type%20Exampl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am/Desktop/Data%20Type%20Exampl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od"/>
      <sheetName val="Space"/>
      <sheetName val="List"/>
      <sheetName val="Dashboard"/>
      <sheetName val="Cast"/>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row r="9">
          <cell r="I9" t="e">
            <v>#VALUE!</v>
          </cell>
        </row>
      </sheetData>
    </sheetDataSet>
  </externalBook>
</externalLink>
</file>

<file path=xl/richData/_rels/rdRichValueWebImage.xml.rels><?xml version="1.0" encoding="UTF-8" standalone="yes"?>
<Relationships xmlns="http://schemas.openxmlformats.org/package/2006/relationships"><Relationship Id="rId117" Type="http://schemas.openxmlformats.org/officeDocument/2006/relationships/hyperlink" Target="https://mswolfram-cdn-prod.office.net/waimage/hset028/ab6/ab6044700903d7ca262f704a6275c355_v001s.jpg" TargetMode="External"/><Relationship Id="rId21" Type="http://schemas.openxmlformats.org/officeDocument/2006/relationships/hyperlink" Target="https://mswolfram-prod-tm.office.net/webKernel/active/PodImage.api?input=wjson%7B%22t%22%3A%22e%22%2C%22d%22%3A%22City%22%2C%22e%22%3A%5B%22ElPaso%22%2C%22Texas%22%2C%22UnitedStates%22%5D%7D&amp;ca=1%3AeJxTTMoPCuZhYGAwNdAzNtUzN9YzNDUHAC34BAI%3D&amp;includepodid=Map%3ACityData&amp;subpodindex=1&amp;numberofsubpods=1&amp;width=1100&amp;mag=2&amp;scantimeout=10&amp;podtimeout=10&amp;formattimeout=10&amp;parsetimeout=10" TargetMode="External"/><Relationship Id="rId42" Type="http://schemas.openxmlformats.org/officeDocument/2006/relationships/hyperlink" Target="https://mswolfram-prod-tm.office.net/webKernel/active/PodImage.api?input=wjson%7B%22t%22%3A%22e%22%2C%22d%22%3A%22ZIPCode%22%2C%22e%22%3A%2277084%22%7D&amp;ca=1%3AeJxTTMoPCuZhYGAwNdAzNtUzN9YzNDUHAC34BAI%3D&amp;includepodid=Map%3AZIPCodeData&amp;subpodindex=1&amp;numberofsubpods=1&amp;mag=4&amp;magoverride=true&amp;scantimeout=10&amp;podtimeout=10&amp;formattimeout=10&amp;parsetimeout=10" TargetMode="External"/><Relationship Id="rId63" Type="http://schemas.openxmlformats.org/officeDocument/2006/relationships/hyperlink" Target="https://mswolfram-prod-tm.office.net/webKernel/active/PodImage.api?input=wjson%7B%22t%22%3A%22e%22%2C%22d%22%3A%22City%22%2C%22e%22%3A%5B%22Westminster%22%2C%22California%22%2C%22UnitedStates%22%5D%7D&amp;ca=1%3AeJxTTMoPCuZhYGAwNdAzNtUzN9YzNDUHAC34BAI%3D&amp;includepodid=Map%3ACityData&amp;subpodindex=1&amp;numberofsubpods=1&amp;width=1100&amp;mag=2&amp;scantimeout=10&amp;podtimeout=10&amp;formattimeout=10&amp;parsetimeout=10" TargetMode="External"/><Relationship Id="rId84" Type="http://schemas.openxmlformats.org/officeDocument/2006/relationships/hyperlink" Target="https://mswolfram-prod-tm.office.net/webKernel/active/PodImage.api?input=wjson%7B%22t%22%3A%22e%22%2C%22d%22%3A%22ZIPCode%22%2C%22e%22%3A%2275052%22%7D&amp;ca=1%3AeJxTTMoPCuZhYGAwNdAzNtUzN9YzNDUHAC34BAI%3D&amp;includepodid=Map%3AZIPCodeData&amp;subpodindex=1&amp;numberofsubpods=1&amp;mag=4&amp;magoverride=true&amp;scantimeout=10&amp;podtimeout=10&amp;formattimeout=10&amp;parsetimeout=10" TargetMode="External"/><Relationship Id="rId138" Type="http://schemas.openxmlformats.org/officeDocument/2006/relationships/image" Target="../media/image12.jpg"/><Relationship Id="rId16" Type="http://schemas.openxmlformats.org/officeDocument/2006/relationships/hyperlink" Target="https://mswolfram-prod-tm.office.net/webKernel/active/PodImage.api?input=wjson%7B%22t%22%3A%22e%22%2C%22d%22%3A%22AdministrativeDivision%22%2C%22e%22%3A%5B%22Illinois%22%2C%22UnitedStates%22%5D%7D&amp;ca=1%3AeJxTTMoPCuZhYGAwNdAzNtUzN9YzNDUHAC34BAI%3D&amp;includepodid=PopulationHistory%3AUSStateData&amp;subpodindex=1&amp;numberofsubpods=1&amp;width=1500&amp;mag=3&amp;scantimeout=10&amp;podtimeout=10&amp;formattimeout=10&amp;parsetimeout=10" TargetMode="External"/><Relationship Id="rId107" Type="http://schemas.openxmlformats.org/officeDocument/2006/relationships/hyperlink" Target="https://mswolfram-prod-tm.office.net/webKernel/active/PodImage.api?input=wjson%7B%22t%22%3A%22e%22%2C%22d%22%3A%22City%22%2C%22e%22%3A%5B%22Lawrenceville%22%2C%22Georgia%22%2C%22UnitedStates%22%5D%7D&amp;ca=1%3AeJxTTMoPCuZhYGAwNdAzNtUzN9YzNDUHAC34BAI%3D&amp;includepodid=Map%3ACityData&amp;subpodindex=1&amp;numberofsubpods=1&amp;width=1100&amp;mag=2&amp;scantimeout=10&amp;podtimeout=10&amp;formattimeout=10&amp;parsetimeout=10" TargetMode="External"/><Relationship Id="rId11" Type="http://schemas.openxmlformats.org/officeDocument/2006/relationships/hyperlink" Target="https://mswolfram-prod-tm.office.net/webKernel/active/PodImage.api?input=wjson%7B%22t%22%3A%22e%22%2C%22d%22%3A%22ZIPCode%22%2C%22e%22%3A%2260629%22%7D&amp;ca=1%3AeJxTTMoPCuZhYGAwNdAzNtUzN9YzNDUHAC34BAI%3D&amp;includepodid=WolframMap%3AZIPCodeData&amp;subpodindex=1&amp;numberofsubpods=1&amp;width=1100&amp;mag=2&amp;scantimeout=10&amp;podtimeout=10&amp;formattimeout=10&amp;parsetimeout=10" TargetMode="External"/><Relationship Id="rId32" Type="http://schemas.openxmlformats.org/officeDocument/2006/relationships/hyperlink" Target="https://mswolfram-prod-tm.office.net/webKernel/active/PodImage.api?input=wjson%7B%22t%22%3A%22e%22%2C%22d%22%3A%22ZIPCode%22%2C%22e%22%3A%2290650%22%7D&amp;ca=1%3AeJxTTMoPCuZhYGAwNdAzNtUzN9YzNDUHAC34BAI%3D&amp;includepodid=Map%3AZIPCodeData&amp;subpodindex=1&amp;numberofsubpods=1&amp;mag=4&amp;magoverride=true&amp;scantimeout=10&amp;podtimeout=10&amp;formattimeout=10&amp;parsetimeout=10" TargetMode="External"/><Relationship Id="rId37" Type="http://schemas.openxmlformats.org/officeDocument/2006/relationships/hyperlink" Target="https://mswolfram-prod-tm.office.net/webKernel/active/PodImage.api?input=wjson%7B%22t%22%3A%22e%22%2C%22d%22%3A%22ZIPCode%22%2C%22e%22%3A%2277494%22%7D&amp;ca=1%3AeJxTTMoPCuZhYGAwNdAzNtUzN9YzNDUHAC34BAI%3D&amp;includepodid=WolframMap%3AZIPCodeData&amp;subpodindex=1&amp;numberofsubpods=1&amp;width=1100&amp;mag=2&amp;scantimeout=10&amp;podtimeout=10&amp;formattimeout=10&amp;parsetimeout=10" TargetMode="External"/><Relationship Id="rId53" Type="http://schemas.openxmlformats.org/officeDocument/2006/relationships/hyperlink" Target="https://mswolfram-prod-tm.office.net/webKernel/active/PodImage.api?input=wjson%7B%22t%22%3A%22e%22%2C%22d%22%3A%22ZIPCode%22%2C%22e%22%3A%2290250%22%7D&amp;ca=1%3AeJxTTMoPCuZhYGAwNdAzNtUzN9YzNDUHAC34BAI%3D&amp;includepodid=WolframMap%3AZIPCodeData&amp;subpodindex=1&amp;numberofsubpods=1&amp;width=1100&amp;mag=2&amp;scantimeout=10&amp;podtimeout=10&amp;formattimeout=10&amp;parsetimeout=10" TargetMode="External"/><Relationship Id="rId58" Type="http://schemas.openxmlformats.org/officeDocument/2006/relationships/hyperlink" Target="https://mswolfram-prod-tm.office.net/webKernel/active/PodImage.api?input=wjson%7B%22t%22%3A%22e%22%2C%22d%22%3A%22City%22%2C%22e%22%3A%5B%22Pittsburg%22%2C%22California%22%2C%22UnitedStates%22%5D%7D&amp;ca=1%3AeJxTTMoPCuZhYGAwNdAzNtUzN9YzNDUHAC34BAI%3D&amp;includepodid=Location%3ACityData&amp;subpodindex=2&amp;numberofsubpods=2&amp;mag=4&amp;magoverride=true&amp;scantimeout=10&amp;podtimeout=10&amp;formattimeout=10&amp;parsetimeout=10" TargetMode="External"/><Relationship Id="rId74" Type="http://schemas.openxmlformats.org/officeDocument/2006/relationships/hyperlink" Target="https://mswolfram-prod-tm.office.net/webKernel/active/PodImage.api?input=wjson%7B%22t%22%3A%22e%22%2C%22d%22%3A%22ZIPCode%22%2C%22e%22%3A%2290044%22%7D&amp;ca=1%3AeJxTTMoPCuZhYGAwNdAzNtUzN9YzNDUHAC34BAI%3D&amp;includepodid=Map%3AZIPCodeData&amp;subpodindex=1&amp;numberofsubpods=1&amp;mag=4&amp;magoverride=true&amp;scantimeout=10&amp;podtimeout=10&amp;formattimeout=10&amp;parsetimeout=10" TargetMode="External"/><Relationship Id="rId79" Type="http://schemas.openxmlformats.org/officeDocument/2006/relationships/hyperlink" Target="https://mswolfram-prod-tm.office.net/webKernel/active/PodImage.api?input=wjson%7B%22t%22%3A%22e%22%2C%22d%22%3A%22City%22%2C%22e%22%3A%5B%22NewYork%22%2C%22NewYork%22%2C%22UnitedStates%22%5D%7D&amp;ca=1%3AeJxTTMoPCuZhYGAwNdAzNtUzN9YzNDUHAC34BAI%3D&amp;includepodid=Map%3ACityData&amp;subpodindex=1&amp;numberofsubpods=1&amp;width=1100&amp;mag=2&amp;scantimeout=10&amp;podtimeout=10&amp;formattimeout=10&amp;parsetimeout=10" TargetMode="External"/><Relationship Id="rId102" Type="http://schemas.openxmlformats.org/officeDocument/2006/relationships/hyperlink" Target="https://mswolfram-prod-tm.office.net/webKernel/active/PodImage.api?input=wjson%7B%22t%22%3A%22e%22%2C%22d%22%3A%22ZIPCode%22%2C%22e%22%3A%2260639%22%7D&amp;ca=1%3AeJxTTMoPCuZhYGAwNdAzNtUzN9YzNDUHAC34BAI%3D&amp;includepodid=Map%3AZIPCodeData&amp;subpodindex=1&amp;numberofsubpods=1&amp;mag=4&amp;magoverride=true&amp;scantimeout=10&amp;podtimeout=10&amp;formattimeout=10&amp;parsetimeout=10" TargetMode="External"/><Relationship Id="rId123" Type="http://schemas.openxmlformats.org/officeDocument/2006/relationships/hyperlink" Target="https://mswolfram-cdn-prod.office.net/waimage/hset028/2c4/2c47a7dba5c5fa4af16bbe0853b8f4bd_v001s.jpg" TargetMode="External"/><Relationship Id="rId128" Type="http://schemas.openxmlformats.org/officeDocument/2006/relationships/image" Target="../media/image7.jpg"/><Relationship Id="rId5" Type="http://schemas.openxmlformats.org/officeDocument/2006/relationships/hyperlink" Target="https://mswolfram-prod-tm.office.net/webKernel/active/PodImage.api?input=wjson%7B%22t%22%3A%22e%22%2C%22d%22%3A%22City%22%2C%22e%22%3A%5B%22Katy%22%2C%22Texas%22%2C%22UnitedStates%22%5D%7D&amp;ca=1%3AeJxTTMoPCuZhYGAwNdAzNtUzN9YzNDUHAC34BAI%3D&amp;includepodid=Map%3ACityData&amp;subpodindex=1&amp;numberofsubpods=1&amp;width=1100&amp;mag=2&amp;scantimeout=10&amp;podtimeout=10&amp;formattimeout=10&amp;parsetimeout=10" TargetMode="External"/><Relationship Id="rId90" Type="http://schemas.openxmlformats.org/officeDocument/2006/relationships/hyperlink" Target="https://mswolfram-prod-tm.office.net/webKernel/active/PodImage.api?input=wjson%7B%22t%22%3A%22e%22%2C%22d%22%3A%22ZIPCode%22%2C%22e%22%3A%2275070%22%7D&amp;ca=1%3AeJxTTMoPCuZhYGAwNdAzNtUzN9YzNDUHAC34BAI%3D&amp;includepodid=Map%3AZIPCodeData&amp;subpodindex=1&amp;numberofsubpods=1&amp;mag=4&amp;magoverride=true&amp;scantimeout=10&amp;podtimeout=10&amp;formattimeout=10&amp;parsetimeout=10" TargetMode="External"/><Relationship Id="rId95" Type="http://schemas.openxmlformats.org/officeDocument/2006/relationships/hyperlink" Target="https://mswolfram-prod-tm.office.net/webKernel/active/PodImage.api?input=wjson%7B%22t%22%3A%22e%22%2C%22d%22%3A%22City%22%2C%22e%22%3A%5B%22Brownsville%22%2C%22Texas%22%2C%22UnitedStates%22%5D%7D&amp;ca=1%3AeJxTTMoPCuZhYGAwNdAzNtUzN9YzNDUHAC34BAI%3D&amp;includepodid=Map%3ACityData&amp;subpodindex=1&amp;numberofsubpods=1&amp;width=1100&amp;mag=2&amp;scantimeout=10&amp;podtimeout=10&amp;formattimeout=10&amp;parsetimeout=10" TargetMode="External"/><Relationship Id="rId22" Type="http://schemas.openxmlformats.org/officeDocument/2006/relationships/hyperlink" Target="https://mswolfram-prod-tm.office.net/webKernel/active/PodImage.api?input=wjson%7B%22t%22%3A%22e%22%2C%22d%22%3A%22City%22%2C%22e%22%3A%5B%22ElPaso%22%2C%22Texas%22%2C%22UnitedStates%22%5D%7D&amp;ca=1%3AeJxTTMoPCuZhYGAwNdAzNtUzN9YzNDUHAC34BAI%3D&amp;includepodid=Location%3ACityData&amp;subpodindex=2&amp;numberofsubpods=2&amp;mag=4&amp;magoverride=true&amp;scantimeout=10&amp;podtimeout=10&amp;formattimeout=10&amp;parsetimeout=10" TargetMode="External"/><Relationship Id="rId27" Type="http://schemas.openxmlformats.org/officeDocument/2006/relationships/hyperlink" Target="https://mswolfram-prod-tm.office.net/webKernel/active/PodImage.api?input=wjson%7B%22t%22%3A%22e%22%2C%22d%22%3A%22AdministrativeDivision%22%2C%22e%22%3A%5B%22NewYork%22%2C%22UnitedStates%22%5D%7D&amp;ca=1%3AeJxTTMoPCuZhYGAwNdAzNtUzN9YzNDUHAC34BAI%3D&amp;includepodid=Location%3AUSStateData&amp;subpodindex=1&amp;numberofsubpods=1&amp;width=1500&amp;scantimeout=10&amp;podtimeout=10&amp;formattimeout=10&amp;parsetimeout=10" TargetMode="External"/><Relationship Id="rId43" Type="http://schemas.openxmlformats.org/officeDocument/2006/relationships/hyperlink" Target="https://mswolfram-prod-tm.office.net/webKernel/active/PodImage.api?input=wjson%7B%22t%22%3A%22e%22%2C%22d%22%3A%22City%22%2C%22e%22%3A%5B%22Houston%22%2C%22Texas%22%2C%22UnitedStates%22%5D%7D&amp;ca=1%3AeJxTTMoPCuZhYGAwNdAzNtUzN9YzNDUHAC34BAI%3D&amp;includepodid=Map%3ACityData&amp;subpodindex=1&amp;numberofsubpods=1&amp;width=1100&amp;mag=2&amp;scantimeout=10&amp;podtimeout=10&amp;formattimeout=10&amp;parsetimeout=10" TargetMode="External"/><Relationship Id="rId48" Type="http://schemas.openxmlformats.org/officeDocument/2006/relationships/hyperlink" Target="https://mswolfram-prod-tm.office.net/webKernel/active/PodImage.api?input=wjson%7B%22t%22%3A%22e%22%2C%22d%22%3A%22ZIPCode%22%2C%22e%22%3A%2290201%22%7D&amp;ca=1%3AeJxTTMoPCuZhYGAwNdAzNtUzN9YzNDUHAC34BAI%3D&amp;includepodid=Map%3AZIPCodeData&amp;subpodindex=1&amp;numberofsubpods=1&amp;mag=4&amp;magoverride=true&amp;scantimeout=10&amp;podtimeout=10&amp;formattimeout=10&amp;parsetimeout=10" TargetMode="External"/><Relationship Id="rId64" Type="http://schemas.openxmlformats.org/officeDocument/2006/relationships/hyperlink" Target="https://mswolfram-prod-tm.office.net/webKernel/active/PodImage.api?input=wjson%7B%22t%22%3A%22e%22%2C%22d%22%3A%22City%22%2C%22e%22%3A%5B%22Westminster%22%2C%22California%22%2C%22UnitedStates%22%5D%7D&amp;ca=1%3AeJxTTMoPCuZhYGAwNdAzNtUzN9YzNDUHAC34BAI%3D&amp;includepodid=Location%3ACityData&amp;subpodindex=2&amp;numberofsubpods=2&amp;mag=4&amp;magoverride=true&amp;scantimeout=10&amp;podtimeout=10&amp;formattimeout=10&amp;parsetimeout=10" TargetMode="External"/><Relationship Id="rId69" Type="http://schemas.openxmlformats.org/officeDocument/2006/relationships/hyperlink" Target="https://mswolfram-prod-tm.office.net/webKernel/active/PodImage.api?input=wjson%7B%22t%22%3A%22e%22%2C%22d%22%3A%22ZIPCode%22%2C%22e%22%3A%2260618%22%7D&amp;ca=1%3AeJxTTMoPCuZhYGAwNdAzNtUzN9YzNDUHAC34BAI%3D&amp;includepodid=WolframMap%3AZIPCodeData&amp;subpodindex=1&amp;numberofsubpods=1&amp;width=1100&amp;mag=2&amp;scantimeout=10&amp;podtimeout=10&amp;formattimeout=10&amp;parsetimeout=10" TargetMode="External"/><Relationship Id="rId113" Type="http://schemas.openxmlformats.org/officeDocument/2006/relationships/hyperlink" Target="https://mswolfram-prod-tm.office.net/webKernel/active/PodImage.api?input=wjson%7B%22t%22%3A%22e%22%2C%22d%22%3A%22City%22%2C%22e%22%3A%5B%22SugarLand%22%2C%22Texas%22%2C%22UnitedStates%22%5D%7D&amp;ca=1%3AeJxTTMoPCuZhYGAwNdAzNtUzN9YzNDUHAC34BAI%3D&amp;includepodid=Map%3ACityData&amp;subpodindex=1&amp;numberofsubpods=1&amp;width=1100&amp;mag=2&amp;scantimeout=10&amp;podtimeout=10&amp;formattimeout=10&amp;parsetimeout=10" TargetMode="External"/><Relationship Id="rId118" Type="http://schemas.openxmlformats.org/officeDocument/2006/relationships/image" Target="../media/image2.jpg"/><Relationship Id="rId134" Type="http://schemas.openxmlformats.org/officeDocument/2006/relationships/image" Target="../media/image10.png"/><Relationship Id="rId80" Type="http://schemas.openxmlformats.org/officeDocument/2006/relationships/hyperlink" Target="https://mswolfram-prod-tm.office.net/webKernel/active/PodImage.api?input=wjson%7B%22t%22%3A%22e%22%2C%22d%22%3A%22City%22%2C%22e%22%3A%5B%22NewYork%22%2C%22NewYork%22%2C%22UnitedStates%22%5D%7D&amp;ca=1%3AeJxTTMoPCuZhYGAwNdAzNtUzN9YzNDUHAC34BAI%3D&amp;includepodid=Location%3ACityData&amp;subpodindex=2&amp;numberofsubpods=2&amp;mag=4&amp;magoverride=true&amp;scantimeout=10&amp;podtimeout=10&amp;formattimeout=10&amp;parsetimeout=10" TargetMode="External"/><Relationship Id="rId85" Type="http://schemas.openxmlformats.org/officeDocument/2006/relationships/hyperlink" Target="https://mswolfram-prod-tm.office.net/webKernel/active/PodImage.api?input=wjson%7B%22t%22%3A%22e%22%2C%22d%22%3A%22City%22%2C%22e%22%3A%5B%22GrandPrairie%22%2C%22Texas%22%2C%22UnitedStates%22%5D%7D&amp;ca=1%3AeJxTTMoPCuZhYGAwNdAzNtUzN9YzNDUHAC34BAI%3D&amp;includepodid=Map%3ACityData&amp;subpodindex=1&amp;numberofsubpods=1&amp;width=1100&amp;mag=2&amp;scantimeout=10&amp;podtimeout=10&amp;formattimeout=10&amp;parsetimeout=10" TargetMode="External"/><Relationship Id="rId12" Type="http://schemas.openxmlformats.org/officeDocument/2006/relationships/hyperlink" Target="https://mswolfram-prod-tm.office.net/webKernel/active/PodImage.api?input=wjson%7B%22t%22%3A%22e%22%2C%22d%22%3A%22ZIPCode%22%2C%22e%22%3A%2260629%22%7D&amp;ca=1%3AeJxTTMoPCuZhYGAwNdAzNtUzN9YzNDUHAC34BAI%3D&amp;includepodid=Map%3AZIPCodeData&amp;subpodindex=1&amp;numberofsubpods=1&amp;mag=4&amp;magoverride=true&amp;scantimeout=10&amp;podtimeout=10&amp;formattimeout=10&amp;parsetimeout=10" TargetMode="External"/><Relationship Id="rId17" Type="http://schemas.openxmlformats.org/officeDocument/2006/relationships/hyperlink" Target="https://mswolfram-prod-tm.office.net/webKernel/active/PodImage.api?input=wjson%7B%22t%22%3A%22e%22%2C%22d%22%3A%22City%22%2C%22e%22%3A%5B%22Norwalk%22%2C%22California%22%2C%22UnitedStates%22%5D%7D&amp;ca=1%3AeJxTTMoPCuZhYGAwNdAzNtUzN9YzNDUHAC34BAI%3D&amp;includepodid=Map%3ACityData&amp;subpodindex=1&amp;numberofsubpods=1&amp;width=1100&amp;mag=2&amp;scantimeout=10&amp;podtimeout=10&amp;formattimeout=10&amp;parsetimeout=10" TargetMode="External"/><Relationship Id="rId33" Type="http://schemas.openxmlformats.org/officeDocument/2006/relationships/hyperlink" Target="https://mswolfram-prod-tm.office.net/webKernel/active/PodImage.api?input=wjson%7B%22t%22%3A%22e%22%2C%22d%22%3A%22AdministrativeDivision%22%2C%22e%22%3A%5B%22Georgia%22%2C%22UnitedStates%22%5D%7D&amp;ca=1%3AeJxTTMoPCuZhYGAwNdAzNtUzN9YzNDUHAC34BAI%3D&amp;includepodid=Location%3AUSStateData&amp;subpodindex=1&amp;numberofsubpods=1&amp;width=1500&amp;scantimeout=10&amp;podtimeout=10&amp;formattimeout=10&amp;parsetimeout=10" TargetMode="External"/><Relationship Id="rId38" Type="http://schemas.openxmlformats.org/officeDocument/2006/relationships/hyperlink" Target="https://mswolfram-prod-tm.office.net/webKernel/active/PodImage.api?input=wjson%7B%22t%22%3A%22e%22%2C%22d%22%3A%22ZIPCode%22%2C%22e%22%3A%2277494%22%7D&amp;ca=1%3AeJxTTMoPCuZhYGAwNdAzNtUzN9YzNDUHAC34BAI%3D&amp;includepodid=Map%3AZIPCodeData&amp;subpodindex=1&amp;numberofsubpods=1&amp;mag=4&amp;magoverride=true&amp;scantimeout=10&amp;podtimeout=10&amp;formattimeout=10&amp;parsetimeout=10" TargetMode="External"/><Relationship Id="rId59" Type="http://schemas.openxmlformats.org/officeDocument/2006/relationships/hyperlink" Target="https://mswolfram-prod-tm.office.net/webKernel/active/PodImage.api?input=wjson%7B%22t%22%3A%22e%22%2C%22d%22%3A%22ZIPCode%22%2C%22e%22%3A%2275034%22%7D&amp;ca=1%3AeJxTTMoPCuZhYGAwNdAzNtUzN9YzNDUHAC34BAI%3D&amp;includepodid=WolframMap%3AZIPCodeData&amp;subpodindex=1&amp;numberofsubpods=1&amp;width=1100&amp;mag=2&amp;scantimeout=10&amp;podtimeout=10&amp;formattimeout=10&amp;parsetimeout=10" TargetMode="External"/><Relationship Id="rId103" Type="http://schemas.openxmlformats.org/officeDocument/2006/relationships/hyperlink" Target="https://mswolfram-prod-tm.office.net/webKernel/active/PodImage.api?input=wjson%7B%22t%22%3A%22e%22%2C%22d%22%3A%22ZIPCode%22%2C%22e%22%3A%2292704%22%7D&amp;ca=1%3AeJxTTMoPCuZhYGAwNdAzNtUzN9YzNDUHAC34BAI%3D&amp;includepodid=WolframMap%3AZIPCodeData&amp;subpodindex=1&amp;numberofsubpods=1&amp;width=1100&amp;mag=2&amp;scantimeout=10&amp;podtimeout=10&amp;formattimeout=10&amp;parsetimeout=10" TargetMode="External"/><Relationship Id="rId108" Type="http://schemas.openxmlformats.org/officeDocument/2006/relationships/hyperlink" Target="https://mswolfram-prod-tm.office.net/webKernel/active/PodImage.api?input=wjson%7B%22t%22%3A%22e%22%2C%22d%22%3A%22City%22%2C%22e%22%3A%5B%22Lawrenceville%22%2C%22Georgia%22%2C%22UnitedStates%22%5D%7D&amp;ca=1%3AeJxTTMoPCuZhYGAwNdAzNtUzN9YzNDUHAC34BAI%3D&amp;includepodid=Location%3ACityData&amp;subpodindex=2&amp;numberofsubpods=2&amp;mag=4&amp;magoverride=true&amp;scantimeout=10&amp;podtimeout=10&amp;formattimeout=10&amp;parsetimeout=10" TargetMode="External"/><Relationship Id="rId124" Type="http://schemas.openxmlformats.org/officeDocument/2006/relationships/image" Target="../media/image5.jpg"/><Relationship Id="rId129" Type="http://schemas.openxmlformats.org/officeDocument/2006/relationships/hyperlink" Target="https://mswolfram-cdn-prod.office.net/waimage/hset028/7a5/7a50ebfd92822f2212d51da4348004e4_v001s.jpg" TargetMode="External"/><Relationship Id="rId54" Type="http://schemas.openxmlformats.org/officeDocument/2006/relationships/hyperlink" Target="https://mswolfram-prod-tm.office.net/webKernel/active/PodImage.api?input=wjson%7B%22t%22%3A%22e%22%2C%22d%22%3A%22ZIPCode%22%2C%22e%22%3A%2290250%22%7D&amp;ca=1%3AeJxTTMoPCuZhYGAwNdAzNtUzN9YzNDUHAC34BAI%3D&amp;includepodid=Map%3AZIPCodeData&amp;subpodindex=1&amp;numberofsubpods=1&amp;mag=4&amp;magoverride=true&amp;scantimeout=10&amp;podtimeout=10&amp;formattimeout=10&amp;parsetimeout=10" TargetMode="External"/><Relationship Id="rId70" Type="http://schemas.openxmlformats.org/officeDocument/2006/relationships/hyperlink" Target="https://mswolfram-prod-tm.office.net/webKernel/active/PodImage.api?input=wjson%7B%22t%22%3A%22e%22%2C%22d%22%3A%22ZIPCode%22%2C%22e%22%3A%2260618%22%7D&amp;ca=1%3AeJxTTMoPCuZhYGAwNdAzNtUzN9YzNDUHAC34BAI%3D&amp;includepodid=Map%3AZIPCodeData&amp;subpodindex=1&amp;numberofsubpods=1&amp;mag=4&amp;magoverride=true&amp;scantimeout=10&amp;podtimeout=10&amp;formattimeout=10&amp;parsetimeout=10" TargetMode="External"/><Relationship Id="rId75" Type="http://schemas.openxmlformats.org/officeDocument/2006/relationships/hyperlink" Target="https://mswolfram-prod-tm.office.net/webKernel/active/PodImage.api?input=wjson%7B%22t%22%3A%22e%22%2C%22d%22%3A%22ZIPCode%22%2C%22e%22%3A%2292503%22%7D&amp;ca=1%3AeJxTTMoPCuZhYGAwNdAzNtUzN9YzNDUHAC34BAI%3D&amp;includepodid=WolframMap%3AZIPCodeData&amp;subpodindex=1&amp;numberofsubpods=1&amp;width=1100&amp;mag=2&amp;scantimeout=10&amp;podtimeout=10&amp;formattimeout=10&amp;parsetimeout=10" TargetMode="External"/><Relationship Id="rId91" Type="http://schemas.openxmlformats.org/officeDocument/2006/relationships/hyperlink" Target="https://mswolfram-prod-tm.office.net/webKernel/active/PodImage.api?input=wjson%7B%22t%22%3A%22e%22%2C%22d%22%3A%22City%22%2C%22e%22%3A%5B%22McKinney%22%2C%22Texas%22%2C%22UnitedStates%22%5D%7D&amp;ca=1%3AeJxTTMoPCuZhYGAwNdAzNtUzN9YzNDUHAC34BAI%3D&amp;includepodid=Map%3ACityData&amp;subpodindex=1&amp;numberofsubpods=1&amp;width=1100&amp;mag=2&amp;scantimeout=10&amp;podtimeout=10&amp;formattimeout=10&amp;parsetimeout=10" TargetMode="External"/><Relationship Id="rId96" Type="http://schemas.openxmlformats.org/officeDocument/2006/relationships/hyperlink" Target="https://mswolfram-prod-tm.office.net/webKernel/active/PodImage.api?input=wjson%7B%22t%22%3A%22e%22%2C%22d%22%3A%22City%22%2C%22e%22%3A%5B%22Brownsville%22%2C%22Texas%22%2C%22UnitedStates%22%5D%7D&amp;ca=1%3AeJxTTMoPCuZhYGAwNdAzNtUzN9YzNDUHAC34BAI%3D&amp;includepodid=Location%3ACityData&amp;subpodindex=2&amp;numberofsubpods=2&amp;mag=4&amp;magoverride=true&amp;scantimeout=10&amp;podtimeout=10&amp;formattimeout=10&amp;parsetimeout=10" TargetMode="External"/><Relationship Id="rId1" Type="http://schemas.openxmlformats.org/officeDocument/2006/relationships/hyperlink" Target="https://mswolfram-prod-tm.office.net/webKernel/active/PodImage.api?input=wjson%7B%22t%22%3A%22e%22%2C%22d%22%3A%22AdministrativeDivision%22%2C%22e%22%3A%5B%22California%22%2C%22UnitedStates%22%5D%7D&amp;ca=1%3AeJxTTMoPCuZhYGAwNdAzNtUzN9YzNDUHAC34BAI%3D&amp;includepodid=Location%3AUSStateData&amp;subpodindex=1&amp;numberofsubpods=1&amp;width=1500&amp;scantimeout=10&amp;podtimeout=10&amp;formattimeout=10&amp;parsetimeout=10" TargetMode="External"/><Relationship Id="rId6" Type="http://schemas.openxmlformats.org/officeDocument/2006/relationships/hyperlink" Target="https://mswolfram-prod-tm.office.net/webKernel/active/PodImage.api?input=wjson%7B%22t%22%3A%22e%22%2C%22d%22%3A%22City%22%2C%22e%22%3A%5B%22Katy%22%2C%22Texas%22%2C%22UnitedStates%22%5D%7D&amp;ca=1%3AeJxTTMoPCuZhYGAwNdAzNtUzN9YzNDUHAC34BAI%3D&amp;includepodid=Location%3ACityData&amp;subpodindex=2&amp;numberofsubpods=2&amp;mag=4&amp;magoverride=true&amp;scantimeout=10&amp;podtimeout=10&amp;formattimeout=10&amp;parsetimeout=10" TargetMode="External"/><Relationship Id="rId23" Type="http://schemas.openxmlformats.org/officeDocument/2006/relationships/hyperlink" Target="https://mswolfram-prod-tm.office.net/webKernel/active/PodImage.api?input=wjson%7B%22t%22%3A%22e%22%2C%22d%22%3A%22City%22%2C%22e%22%3A%5B%22BellGardens%22%2C%22California%22%2C%22UnitedStates%22%5D%7D&amp;ca=1%3AeJxTTMoPCuZhYGAwNdAzNtUzN9YzNDUHAC34BAI%3D&amp;includepodid=Map%3ACityData&amp;subpodindex=1&amp;numberofsubpods=1&amp;width=1100&amp;mag=2&amp;scantimeout=10&amp;podtimeout=10&amp;formattimeout=10&amp;parsetimeout=10" TargetMode="External"/><Relationship Id="rId28" Type="http://schemas.openxmlformats.org/officeDocument/2006/relationships/hyperlink" Target="https://mswolfram-prod-tm.office.net/webKernel/active/PodImage.api?input=wjson%7B%22t%22%3A%22e%22%2C%22d%22%3A%22AdministrativeDivision%22%2C%22e%22%3A%5B%22NewYork%22%2C%22UnitedStates%22%5D%7D&amp;ca=1%3AeJxTTMoPCuZhYGAwNdAzNtUzN9YzNDUHAC34BAI%3D&amp;includepodid=PopulationHistory%3AUSStateData&amp;subpodindex=1&amp;numberofsubpods=1&amp;width=1500&amp;mag=3&amp;scantimeout=10&amp;podtimeout=10&amp;formattimeout=10&amp;parsetimeout=10" TargetMode="External"/><Relationship Id="rId49" Type="http://schemas.openxmlformats.org/officeDocument/2006/relationships/hyperlink" Target="https://mswolfram-prod-tm.office.net/webKernel/active/PodImage.api?input=wjson%7B%22t%22%3A%22e%22%2C%22d%22%3A%22ZIPCode%22%2C%22e%22%3A%2292335%22%7D&amp;ca=1%3AeJxTTMoPCuZhYGAwNdAzNtUzN9YzNDUHAC34BAI%3D&amp;includepodid=WolframMap%3AZIPCodeData&amp;subpodindex=1&amp;numberofsubpods=1&amp;width=1100&amp;mag=2&amp;scantimeout=10&amp;podtimeout=10&amp;formattimeout=10&amp;parsetimeout=10" TargetMode="External"/><Relationship Id="rId114" Type="http://schemas.openxmlformats.org/officeDocument/2006/relationships/hyperlink" Target="https://mswolfram-prod-tm.office.net/webKernel/active/PodImage.api?input=wjson%7B%22t%22%3A%22e%22%2C%22d%22%3A%22City%22%2C%22e%22%3A%5B%22SugarLand%22%2C%22Texas%22%2C%22UnitedStates%22%5D%7D&amp;ca=1%3AeJxTTMoPCuZhYGAwNdAzNtUzN9YzNDUHAC34BAI%3D&amp;includepodid=Location%3ACityData&amp;subpodindex=2&amp;numberofsubpods=2&amp;mag=4&amp;magoverride=true&amp;scantimeout=10&amp;podtimeout=10&amp;formattimeout=10&amp;parsetimeout=10" TargetMode="External"/><Relationship Id="rId119" Type="http://schemas.openxmlformats.org/officeDocument/2006/relationships/hyperlink" Target="https://mswolfram-cdn-prod.office.net/waimage/hset028/85f/85fedd2310ff188d5c44dd3de43f86f0_v001s.jpg" TargetMode="External"/><Relationship Id="rId44" Type="http://schemas.openxmlformats.org/officeDocument/2006/relationships/hyperlink" Target="https://mswolfram-prod-tm.office.net/webKernel/active/PodImage.api?input=wjson%7B%22t%22%3A%22e%22%2C%22d%22%3A%22City%22%2C%22e%22%3A%5B%22Houston%22%2C%22Texas%22%2C%22UnitedStates%22%5D%7D&amp;ca=1%3AeJxTTMoPCuZhYGAwNdAzNtUzN9YzNDUHAC34BAI%3D&amp;includepodid=Location%3ACityData&amp;subpodindex=2&amp;numberofsubpods=2&amp;mag=4&amp;magoverride=true&amp;scantimeout=10&amp;podtimeout=10&amp;formattimeout=10&amp;parsetimeout=10" TargetMode="External"/><Relationship Id="rId60" Type="http://schemas.openxmlformats.org/officeDocument/2006/relationships/hyperlink" Target="https://mswolfram-prod-tm.office.net/webKernel/active/PodImage.api?input=wjson%7B%22t%22%3A%22e%22%2C%22d%22%3A%22ZIPCode%22%2C%22e%22%3A%2275034%22%7D&amp;ca=1%3AeJxTTMoPCuZhYGAwNdAzNtUzN9YzNDUHAC34BAI%3D&amp;includepodid=Map%3AZIPCodeData&amp;subpodindex=1&amp;numberofsubpods=1&amp;mag=4&amp;magoverride=true&amp;scantimeout=10&amp;podtimeout=10&amp;formattimeout=10&amp;parsetimeout=10" TargetMode="External"/><Relationship Id="rId65" Type="http://schemas.openxmlformats.org/officeDocument/2006/relationships/hyperlink" Target="https://mswolfram-prod-tm.office.net/webKernel/active/PodImage.api?input=wjson%7B%22t%22%3A%22e%22%2C%22d%22%3A%22ZIPCode%22%2C%22e%22%3A%2290280%22%7D&amp;ca=1%3AeJxTTMoPCuZhYGAwNdAzNtUzN9YzNDUHAC34BAI%3D&amp;includepodid=WolframMap%3AZIPCodeData&amp;subpodindex=1&amp;numberofsubpods=1&amp;width=1100&amp;mag=2&amp;scantimeout=10&amp;podtimeout=10&amp;formattimeout=10&amp;parsetimeout=10" TargetMode="External"/><Relationship Id="rId81" Type="http://schemas.openxmlformats.org/officeDocument/2006/relationships/hyperlink" Target="https://mswolfram-prod-tm.office.net/webKernel/active/PodImage.api?input=wjson%7B%22t%22%3A%22e%22%2C%22d%22%3A%22ZIPCode%22%2C%22e%22%3A%2292336%22%7D&amp;ca=1%3AeJxTTMoPCuZhYGAwNdAzNtUzN9YzNDUHAC34BAI%3D&amp;includepodid=WolframMap%3AZIPCodeData&amp;subpodindex=1&amp;numberofsubpods=1&amp;width=1100&amp;mag=2&amp;scantimeout=10&amp;podtimeout=10&amp;formattimeout=10&amp;parsetimeout=10" TargetMode="External"/><Relationship Id="rId86" Type="http://schemas.openxmlformats.org/officeDocument/2006/relationships/hyperlink" Target="https://mswolfram-prod-tm.office.net/webKernel/active/PodImage.api?input=wjson%7B%22t%22%3A%22e%22%2C%22d%22%3A%22City%22%2C%22e%22%3A%5B%22GrandPrairie%22%2C%22Texas%22%2C%22UnitedStates%22%5D%7D&amp;ca=1%3AeJxTTMoPCuZhYGAwNdAzNtUzN9YzNDUHAC34BAI%3D&amp;includepodid=Location%3ACityData&amp;subpodindex=2&amp;numberofsubpods=2&amp;mag=4&amp;magoverride=true&amp;scantimeout=10&amp;podtimeout=10&amp;formattimeout=10&amp;parsetimeout=10" TargetMode="External"/><Relationship Id="rId130" Type="http://schemas.openxmlformats.org/officeDocument/2006/relationships/image" Target="../media/image8.jpg"/><Relationship Id="rId135" Type="http://schemas.openxmlformats.org/officeDocument/2006/relationships/hyperlink" Target="https://mswolfram-cdn-prod.office.net/waimage/hset028/a4a/a4ac83e0a2964cfe58f7131d02c3824d_v001s.jpg" TargetMode="External"/><Relationship Id="rId13" Type="http://schemas.openxmlformats.org/officeDocument/2006/relationships/hyperlink" Target="https://mswolfram-prod-tm.office.net/webKernel/active/PodImage.api?input=wjson%7B%22t%22%3A%22e%22%2C%22d%22%3A%22City%22%2C%22e%22%3A%5B%22Chicago%22%2C%22Illinois%22%2C%22UnitedStates%22%5D%7D&amp;ca=1%3AeJxTTMoPCuZhYGAwNdAzNtUzN9YzNDUHAC34BAI%3D&amp;includepodid=Map%3ACityData&amp;subpodindex=1&amp;numberofsubpods=1&amp;width=1100&amp;mag=2&amp;scantimeout=10&amp;podtimeout=10&amp;formattimeout=10&amp;parsetimeout=10" TargetMode="External"/><Relationship Id="rId18" Type="http://schemas.openxmlformats.org/officeDocument/2006/relationships/hyperlink" Target="https://mswolfram-prod-tm.office.net/webKernel/active/PodImage.api?input=wjson%7B%22t%22%3A%22e%22%2C%22d%22%3A%22City%22%2C%22e%22%3A%5B%22Norwalk%22%2C%22California%22%2C%22UnitedStates%22%5D%7D&amp;ca=1%3AeJxTTMoPCuZhYGAwNdAzNtUzN9YzNDUHAC34BAI%3D&amp;includepodid=Location%3ACityData&amp;subpodindex=2&amp;numberofsubpods=2&amp;mag=4&amp;magoverride=true&amp;scantimeout=10&amp;podtimeout=10&amp;formattimeout=10&amp;parsetimeout=10" TargetMode="External"/><Relationship Id="rId39" Type="http://schemas.openxmlformats.org/officeDocument/2006/relationships/hyperlink" Target="https://mswolfram-prod-tm.office.net/webKernel/active/PodImage.api?input=wjson%7B%22t%22%3A%22e%22%2C%22d%22%3A%22City%22%2C%22e%22%3A%5B%22LongBeach%22%2C%22California%22%2C%22UnitedStates%22%5D%7D&amp;ca=1%3AeJxTTMoPCuZhYGAwNdAzNtUzN9YzNDUHAC34BAI%3D&amp;includepodid=Map%3ACityData&amp;subpodindex=1&amp;numberofsubpods=1&amp;width=1100&amp;mag=2&amp;scantimeout=10&amp;podtimeout=10&amp;formattimeout=10&amp;parsetimeout=10" TargetMode="External"/><Relationship Id="rId109" Type="http://schemas.openxmlformats.org/officeDocument/2006/relationships/hyperlink" Target="https://mswolfram-prod-tm.office.net/webKernel/active/PodImage.api?input=wjson%7B%22t%22%3A%22e%22%2C%22d%22%3A%22ZIPCode%22%2C%22e%22%3A%2291710%22%7D&amp;ca=1%3AeJxTTMoPCuZhYGAwNdAzNtUzN9YzNDUHAC34BAI%3D&amp;includepodid=WolframMap%3AZIPCodeData&amp;subpodindex=1&amp;numberofsubpods=1&amp;width=1100&amp;mag=2&amp;scantimeout=10&amp;podtimeout=10&amp;formattimeout=10&amp;parsetimeout=10" TargetMode="External"/><Relationship Id="rId34" Type="http://schemas.openxmlformats.org/officeDocument/2006/relationships/hyperlink" Target="https://mswolfram-prod-tm.office.net/webKernel/active/PodImage.api?input=wjson%7B%22t%22%3A%22e%22%2C%22d%22%3A%22AdministrativeDivision%22%2C%22e%22%3A%5B%22Georgia%22%2C%22UnitedStates%22%5D%7D&amp;ca=1%3AeJxTTMoPCuZhYGAwNdAzNtUzN9YzNDUHAC34BAI%3D&amp;includepodid=PopulationHistory%3AUSStateData&amp;subpodindex=1&amp;numberofsubpods=1&amp;width=1500&amp;mag=3&amp;scantimeout=10&amp;podtimeout=10&amp;formattimeout=10&amp;parsetimeout=10" TargetMode="External"/><Relationship Id="rId50" Type="http://schemas.openxmlformats.org/officeDocument/2006/relationships/hyperlink" Target="https://mswolfram-prod-tm.office.net/webKernel/active/PodImage.api?input=wjson%7B%22t%22%3A%22e%22%2C%22d%22%3A%22ZIPCode%22%2C%22e%22%3A%2292335%22%7D&amp;ca=1%3AeJxTTMoPCuZhYGAwNdAzNtUzN9YzNDUHAC34BAI%3D&amp;includepodid=Map%3AZIPCodeData&amp;subpodindex=1&amp;numberofsubpods=1&amp;mag=4&amp;magoverride=true&amp;scantimeout=10&amp;podtimeout=10&amp;formattimeout=10&amp;parsetimeout=10" TargetMode="External"/><Relationship Id="rId55" Type="http://schemas.openxmlformats.org/officeDocument/2006/relationships/hyperlink" Target="https://mswolfram-prod-tm.office.net/webKernel/active/PodImage.api?input=wjson%7B%22t%22%3A%22e%22%2C%22d%22%3A%22ZIPCode%22%2C%22e%22%3A%2290805%22%7D&amp;ca=1%3AeJxTTMoPCuZhYGAwNdAzNtUzN9YzNDUHAC34BAI%3D&amp;includepodid=WolframMap%3AZIPCodeData&amp;subpodindex=1&amp;numberofsubpods=1&amp;width=1100&amp;mag=2&amp;scantimeout=10&amp;podtimeout=10&amp;formattimeout=10&amp;parsetimeout=10" TargetMode="External"/><Relationship Id="rId76" Type="http://schemas.openxmlformats.org/officeDocument/2006/relationships/hyperlink" Target="https://mswolfram-prod-tm.office.net/webKernel/active/PodImage.api?input=wjson%7B%22t%22%3A%22e%22%2C%22d%22%3A%22ZIPCode%22%2C%22e%22%3A%2292503%22%7D&amp;ca=1%3AeJxTTMoPCuZhYGAwNdAzNtUzN9YzNDUHAC34BAI%3D&amp;includepodid=Map%3AZIPCodeData&amp;subpodindex=1&amp;numberofsubpods=1&amp;mag=4&amp;magoverride=true&amp;scantimeout=10&amp;podtimeout=10&amp;formattimeout=10&amp;parsetimeout=10" TargetMode="External"/><Relationship Id="rId97" Type="http://schemas.openxmlformats.org/officeDocument/2006/relationships/hyperlink" Target="https://mswolfram-prod-tm.office.net/webKernel/active/PodImage.api?input=wjson%7B%22t%22%3A%22e%22%2C%22d%22%3A%22ZIPCode%22%2C%22e%22%3A%2292683%22%7D&amp;ca=1%3AeJxTTMoPCuZhYGAwNdAzNtUzN9YzNDUHAC34BAI%3D&amp;includepodid=WolframMap%3AZIPCodeData&amp;subpodindex=1&amp;numberofsubpods=1&amp;width=1100&amp;mag=2&amp;scantimeout=10&amp;podtimeout=10&amp;formattimeout=10&amp;parsetimeout=10" TargetMode="External"/><Relationship Id="rId104" Type="http://schemas.openxmlformats.org/officeDocument/2006/relationships/hyperlink" Target="https://mswolfram-prod-tm.office.net/webKernel/active/PodImage.api?input=wjson%7B%22t%22%3A%22e%22%2C%22d%22%3A%22ZIPCode%22%2C%22e%22%3A%2292704%22%7D&amp;ca=1%3AeJxTTMoPCuZhYGAwNdAzNtUzN9YzNDUHAC34BAI%3D&amp;includepodid=Map%3AZIPCodeData&amp;subpodindex=1&amp;numberofsubpods=1&amp;mag=4&amp;magoverride=true&amp;scantimeout=10&amp;podtimeout=10&amp;formattimeout=10&amp;parsetimeout=10" TargetMode="External"/><Relationship Id="rId120" Type="http://schemas.openxmlformats.org/officeDocument/2006/relationships/image" Target="../media/image3.jpg"/><Relationship Id="rId125" Type="http://schemas.openxmlformats.org/officeDocument/2006/relationships/hyperlink" Target="https://mswolfram-cdn-prod.office.net/waimage/hset028/3a3/3a3a74774fcd126204bcf08e04b47b38_v001s.jpg" TargetMode="External"/><Relationship Id="rId7" Type="http://schemas.openxmlformats.org/officeDocument/2006/relationships/hyperlink" Target="https://mswolfram-prod-tm.office.net/webKernel/active/PodImage.api?input=wjson%7B%22t%22%3A%22e%22%2C%22d%22%3A%22AdministrativeDivision%22%2C%22e%22%3A%5B%22Texas%22%2C%22UnitedStates%22%5D%7D&amp;ca=1%3AeJxTTMoPCuZhYGAwNdAzNtUzN9YzNDUHAC34BAI%3D&amp;includepodid=Location%3AUSStateData&amp;subpodindex=1&amp;numberofsubpods=1&amp;width=1500&amp;scantimeout=10&amp;podtimeout=10&amp;formattimeout=10&amp;parsetimeout=10" TargetMode="External"/><Relationship Id="rId71" Type="http://schemas.openxmlformats.org/officeDocument/2006/relationships/hyperlink" Target="https://mswolfram-prod-tm.office.net/webKernel/active/PodImage.api?input=wjson%7B%22t%22%3A%22e%22%2C%22d%22%3A%22City%22%2C%22e%22%3A%5B%22Chino%22%2C%22California%22%2C%22UnitedStates%22%5D%7D&amp;ca=1%3AeJxTTMoPCuZhYGAwNdAzNtUzN9YzNDUHAC34BAI%3D&amp;includepodid=Map%3ACityData&amp;subpodindex=1&amp;numberofsubpods=1&amp;width=1100&amp;mag=2&amp;scantimeout=10&amp;podtimeout=10&amp;formattimeout=10&amp;parsetimeout=10" TargetMode="External"/><Relationship Id="rId92" Type="http://schemas.openxmlformats.org/officeDocument/2006/relationships/hyperlink" Target="https://mswolfram-prod-tm.office.net/webKernel/active/PodImage.api?input=wjson%7B%22t%22%3A%22e%22%2C%22d%22%3A%22City%22%2C%22e%22%3A%5B%22McKinney%22%2C%22Texas%22%2C%22UnitedStates%22%5D%7D&amp;ca=1%3AeJxTTMoPCuZhYGAwNdAzNtUzN9YzNDUHAC34BAI%3D&amp;includepodid=Location%3ACityData&amp;subpodindex=2&amp;numberofsubpods=2&amp;mag=4&amp;magoverride=true&amp;scantimeout=10&amp;podtimeout=10&amp;formattimeout=10&amp;parsetimeout=10" TargetMode="External"/><Relationship Id="rId2" Type="http://schemas.openxmlformats.org/officeDocument/2006/relationships/hyperlink" Target="https://mswolfram-prod-tm.office.net/webKernel/active/PodImage.api?input=wjson%7B%22t%22%3A%22e%22%2C%22d%22%3A%22AdministrativeDivision%22%2C%22e%22%3A%5B%22California%22%2C%22UnitedStates%22%5D%7D&amp;ca=1%3AeJxTTMoPCuZhYGAwNdAzNtUzN9YzNDUHAC34BAI%3D&amp;includepodid=PopulationHistory%3AUSStateData&amp;subpodindex=1&amp;numberofsubpods=1&amp;width=1500&amp;mag=3&amp;scantimeout=10&amp;podtimeout=10&amp;formattimeout=10&amp;parsetimeout=10" TargetMode="External"/><Relationship Id="rId29" Type="http://schemas.openxmlformats.org/officeDocument/2006/relationships/hyperlink" Target="https://mswolfram-prod-tm.office.net/webKernel/active/PodImage.api?input=wjson%7B%22t%22%3A%22e%22%2C%22d%22%3A%22City%22%2C%22e%22%3A%5B%22Fontana%22%2C%22California%22%2C%22UnitedStates%22%5D%7D&amp;ca=1%3AeJxTTMoPCuZhYGAwNdAzNtUzN9YzNDUHAC34BAI%3D&amp;includepodid=Map%3ACityData&amp;subpodindex=1&amp;numberofsubpods=1&amp;width=1100&amp;mag=2&amp;scantimeout=10&amp;podtimeout=10&amp;formattimeout=10&amp;parsetimeout=10" TargetMode="External"/><Relationship Id="rId24" Type="http://schemas.openxmlformats.org/officeDocument/2006/relationships/hyperlink" Target="https://mswolfram-prod-tm.office.net/webKernel/active/PodImage.api?input=wjson%7B%22t%22%3A%22e%22%2C%22d%22%3A%22City%22%2C%22e%22%3A%5B%22BellGardens%22%2C%22California%22%2C%22UnitedStates%22%5D%7D&amp;ca=1%3AeJxTTMoPCuZhYGAwNdAzNtUzN9YzNDUHAC34BAI%3D&amp;includepodid=Location%3ACityData&amp;subpodindex=2&amp;numberofsubpods=2&amp;mag=4&amp;magoverride=true&amp;scantimeout=10&amp;podtimeout=10&amp;formattimeout=10&amp;parsetimeout=10" TargetMode="External"/><Relationship Id="rId40" Type="http://schemas.openxmlformats.org/officeDocument/2006/relationships/hyperlink" Target="https://mswolfram-prod-tm.office.net/webKernel/active/PodImage.api?input=wjson%7B%22t%22%3A%22e%22%2C%22d%22%3A%22City%22%2C%22e%22%3A%5B%22LongBeach%22%2C%22California%22%2C%22UnitedStates%22%5D%7D&amp;ca=1%3AeJxTTMoPCuZhYGAwNdAzNtUzN9YzNDUHAC34BAI%3D&amp;includepodid=Location%3ACityData&amp;subpodindex=2&amp;numberofsubpods=2&amp;mag=4&amp;magoverride=true&amp;scantimeout=10&amp;podtimeout=10&amp;formattimeout=10&amp;parsetimeout=10" TargetMode="External"/><Relationship Id="rId45" Type="http://schemas.openxmlformats.org/officeDocument/2006/relationships/hyperlink" Target="https://mswolfram-prod-tm.office.net/webKernel/active/PodImage.api?input=wjson%7B%22t%22%3A%22e%22%2C%22d%22%3A%22City%22%2C%22e%22%3A%5B%22SouthGate%22%2C%22California%22%2C%22UnitedStates%22%5D%7D&amp;ca=1%3AeJxTTMoPCuZhYGAwNdAzNtUzN9YzNDUHAC34BAI%3D&amp;includepodid=Map%3ACityData&amp;subpodindex=1&amp;numberofsubpods=1&amp;width=1100&amp;mag=2&amp;scantimeout=10&amp;podtimeout=10&amp;formattimeout=10&amp;parsetimeout=10" TargetMode="External"/><Relationship Id="rId66" Type="http://schemas.openxmlformats.org/officeDocument/2006/relationships/hyperlink" Target="https://mswolfram-prod-tm.office.net/webKernel/active/PodImage.api?input=wjson%7B%22t%22%3A%22e%22%2C%22d%22%3A%22ZIPCode%22%2C%22e%22%3A%2290280%22%7D&amp;ca=1%3AeJxTTMoPCuZhYGAwNdAzNtUzN9YzNDUHAC34BAI%3D&amp;includepodid=Map%3AZIPCodeData&amp;subpodindex=1&amp;numberofsubpods=1&amp;mag=4&amp;magoverride=true&amp;scantimeout=10&amp;podtimeout=10&amp;formattimeout=10&amp;parsetimeout=10" TargetMode="External"/><Relationship Id="rId87" Type="http://schemas.openxmlformats.org/officeDocument/2006/relationships/hyperlink" Target="https://mswolfram-prod-tm.office.net/webKernel/active/PodImage.api?input=wjson%7B%22t%22%3A%22e%22%2C%22d%22%3A%22ZIPCode%22%2C%22e%22%3A%2294565%22%7D&amp;ca=1%3AeJxTTMoPCuZhYGAwNdAzNtUzN9YzNDUHAC34BAI%3D&amp;includepodid=WolframMap%3AZIPCodeData&amp;subpodindex=1&amp;numberofsubpods=1&amp;width=1100&amp;mag=2&amp;scantimeout=10&amp;podtimeout=10&amp;formattimeout=10&amp;parsetimeout=10" TargetMode="External"/><Relationship Id="rId110" Type="http://schemas.openxmlformats.org/officeDocument/2006/relationships/hyperlink" Target="https://mswolfram-prod-tm.office.net/webKernel/active/PodImage.api?input=wjson%7B%22t%22%3A%22e%22%2C%22d%22%3A%22ZIPCode%22%2C%22e%22%3A%2291710%22%7D&amp;ca=1%3AeJxTTMoPCuZhYGAwNdAzNtUzN9YzNDUHAC34BAI%3D&amp;includepodid=Map%3AZIPCodeData&amp;subpodindex=1&amp;numberofsubpods=1&amp;mag=4&amp;magoverride=true&amp;scantimeout=10&amp;podtimeout=10&amp;formattimeout=10&amp;parsetimeout=10" TargetMode="External"/><Relationship Id="rId115" Type="http://schemas.openxmlformats.org/officeDocument/2006/relationships/hyperlink" Target="https://mswolfram-cdn-prod.office.net/waimage/hset034/452/452ab620a973b38733dcfa149d74b76f_v001s.jpg" TargetMode="External"/><Relationship Id="rId131" Type="http://schemas.openxmlformats.org/officeDocument/2006/relationships/hyperlink" Target="https://mswolfram-cdn-prod.office.net/waimage/hset028/a05/a05c909c00ab39a44fb228af15a18cc7_v001s.jpg" TargetMode="External"/><Relationship Id="rId136" Type="http://schemas.openxmlformats.org/officeDocument/2006/relationships/image" Target="../media/image11.jpg"/><Relationship Id="rId61" Type="http://schemas.openxmlformats.org/officeDocument/2006/relationships/hyperlink" Target="https://mswolfram-prod-tm.office.net/webKernel/active/PodImage.api?input=wjson%7B%22t%22%3A%22e%22%2C%22d%22%3A%22City%22%2C%22e%22%3A%5B%22Frisco%22%2C%22Texas%22%2C%22UnitedStates%22%5D%7D&amp;ca=1%3AeJxTTMoPCuZhYGAwNdAzNtUzN9YzNDUHAC34BAI%3D&amp;includepodid=Map%3ACityData&amp;subpodindex=1&amp;numberofsubpods=1&amp;width=1100&amp;mag=2&amp;scantimeout=10&amp;podtimeout=10&amp;formattimeout=10&amp;parsetimeout=10" TargetMode="External"/><Relationship Id="rId82" Type="http://schemas.openxmlformats.org/officeDocument/2006/relationships/hyperlink" Target="https://mswolfram-prod-tm.office.net/webKernel/active/PodImage.api?input=wjson%7B%22t%22%3A%22e%22%2C%22d%22%3A%22ZIPCode%22%2C%22e%22%3A%2292336%22%7D&amp;ca=1%3AeJxTTMoPCuZhYGAwNdAzNtUzN9YzNDUHAC34BAI%3D&amp;includepodid=Map%3AZIPCodeData&amp;subpodindex=1&amp;numberofsubpods=1&amp;mag=4&amp;magoverride=true&amp;scantimeout=10&amp;podtimeout=10&amp;formattimeout=10&amp;parsetimeout=10" TargetMode="External"/><Relationship Id="rId19" Type="http://schemas.openxmlformats.org/officeDocument/2006/relationships/hyperlink" Target="https://mswolfram-prod-tm.office.net/webKernel/active/PodImage.api?input=wjson%7B%22t%22%3A%22e%22%2C%22d%22%3A%22ZIPCode%22%2C%22e%22%3A%2279936%22%7D&amp;ca=1%3AeJxTTMoPCuZhYGAwNdAzNtUzN9YzNDUHAC34BAI%3D&amp;includepodid=WolframMap%3AZIPCodeData&amp;subpodindex=1&amp;numberofsubpods=1&amp;width=1100&amp;mag=2&amp;scantimeout=10&amp;podtimeout=10&amp;formattimeout=10&amp;parsetimeout=10" TargetMode="External"/><Relationship Id="rId14" Type="http://schemas.openxmlformats.org/officeDocument/2006/relationships/hyperlink" Target="https://mswolfram-prod-tm.office.net/webKernel/active/PodImage.api?input=wjson%7B%22t%22%3A%22e%22%2C%22d%22%3A%22City%22%2C%22e%22%3A%5B%22Chicago%22%2C%22Illinois%22%2C%22UnitedStates%22%5D%7D&amp;ca=1%3AeJxTTMoPCuZhYGAwNdAzNtUzN9YzNDUHAC34BAI%3D&amp;includepodid=Location%3ACityData&amp;subpodindex=2&amp;numberofsubpods=2&amp;mag=4&amp;magoverride=true&amp;scantimeout=10&amp;podtimeout=10&amp;formattimeout=10&amp;parsetimeout=10" TargetMode="External"/><Relationship Id="rId30" Type="http://schemas.openxmlformats.org/officeDocument/2006/relationships/hyperlink" Target="https://mswolfram-prod-tm.office.net/webKernel/active/PodImage.api?input=wjson%7B%22t%22%3A%22e%22%2C%22d%22%3A%22City%22%2C%22e%22%3A%5B%22Fontana%22%2C%22California%22%2C%22UnitedStates%22%5D%7D&amp;ca=1%3AeJxTTMoPCuZhYGAwNdAzNtUzN9YzNDUHAC34BAI%3D&amp;includepodid=Location%3ACityData&amp;subpodindex=2&amp;numberofsubpods=2&amp;mag=4&amp;magoverride=true&amp;scantimeout=10&amp;podtimeout=10&amp;formattimeout=10&amp;parsetimeout=10" TargetMode="External"/><Relationship Id="rId35" Type="http://schemas.openxmlformats.org/officeDocument/2006/relationships/hyperlink" Target="https://mswolfram-prod-tm.office.net/webKernel/active/PodImage.api?input=wjson%7B%22t%22%3A%22e%22%2C%22d%22%3A%22City%22%2C%22e%22%3A%5B%22Hawthorne%22%2C%22California%22%2C%22UnitedStates%22%5D%7D&amp;ca=1%3AeJxTTMoPCuZhYGAwNdAzNtUzN9YzNDUHAC34BAI%3D&amp;includepodid=Map%3ACityData&amp;subpodindex=1&amp;numberofsubpods=1&amp;width=1100&amp;mag=2&amp;scantimeout=10&amp;podtimeout=10&amp;formattimeout=10&amp;parsetimeout=10" TargetMode="External"/><Relationship Id="rId56" Type="http://schemas.openxmlformats.org/officeDocument/2006/relationships/hyperlink" Target="https://mswolfram-prod-tm.office.net/webKernel/active/PodImage.api?input=wjson%7B%22t%22%3A%22e%22%2C%22d%22%3A%22ZIPCode%22%2C%22e%22%3A%2290805%22%7D&amp;ca=1%3AeJxTTMoPCuZhYGAwNdAzNtUzN9YzNDUHAC34BAI%3D&amp;includepodid=Map%3AZIPCodeData&amp;subpodindex=1&amp;numberofsubpods=1&amp;mag=4&amp;magoverride=true&amp;scantimeout=10&amp;podtimeout=10&amp;formattimeout=10&amp;parsetimeout=10" TargetMode="External"/><Relationship Id="rId77" Type="http://schemas.openxmlformats.org/officeDocument/2006/relationships/hyperlink" Target="https://mswolfram-prod-tm.office.net/webKernel/active/PodImage.api?input=wjson%7B%22t%22%3A%22e%22%2C%22d%22%3A%22ZIPCode%22%2C%22e%22%3A%2210025%22%7D&amp;ca=1%3AeJxTTMoPCuZhYGAwNdAzNtUzN9YzNDUHAC34BAI%3D&amp;includepodid=WolframMap%3AZIPCodeData&amp;subpodindex=1&amp;numberofsubpods=1&amp;width=1100&amp;mag=2&amp;scantimeout=10&amp;podtimeout=10&amp;formattimeout=10&amp;parsetimeout=10" TargetMode="External"/><Relationship Id="rId100" Type="http://schemas.openxmlformats.org/officeDocument/2006/relationships/hyperlink" Target="https://mswolfram-prod-tm.office.net/webKernel/active/PodImage.api?input=wjson%7B%22t%22%3A%22e%22%2C%22d%22%3A%22ZIPCode%22%2C%22e%22%3A%2260632%22%7D&amp;ca=1%3AeJxTTMoPCuZhYGAwNdAzNtUzN9YzNDUHAC34BAI%3D&amp;includepodid=Map%3AZIPCodeData&amp;subpodindex=1&amp;numberofsubpods=1&amp;mag=4&amp;magoverride=true&amp;scantimeout=10&amp;podtimeout=10&amp;formattimeout=10&amp;parsetimeout=10" TargetMode="External"/><Relationship Id="rId105" Type="http://schemas.openxmlformats.org/officeDocument/2006/relationships/hyperlink" Target="https://mswolfram-prod-tm.office.net/webKernel/active/PodImage.api?input=wjson%7B%22t%22%3A%22e%22%2C%22d%22%3A%22ZIPCode%22%2C%22e%22%3A%2230044%22%7D&amp;ca=1%3AeJxTTMoPCuZhYGAwNdAzNtUzN9YzNDUHAC34BAI%3D&amp;includepodid=WolframMap%3AZIPCodeData&amp;subpodindex=1&amp;numberofsubpods=1&amp;width=1100&amp;mag=2&amp;scantimeout=10&amp;podtimeout=10&amp;formattimeout=10&amp;parsetimeout=10" TargetMode="External"/><Relationship Id="rId126" Type="http://schemas.openxmlformats.org/officeDocument/2006/relationships/image" Target="../media/image6.jpg"/><Relationship Id="rId8" Type="http://schemas.openxmlformats.org/officeDocument/2006/relationships/hyperlink" Target="https://mswolfram-prod-tm.office.net/webKernel/active/PodImage.api?input=wjson%7B%22t%22%3A%22e%22%2C%22d%22%3A%22AdministrativeDivision%22%2C%22e%22%3A%5B%22Texas%22%2C%22UnitedStates%22%5D%7D&amp;ca=1%3AeJxTTMoPCuZhYGAwNdAzNtUzN9YzNDUHAC34BAI%3D&amp;includepodid=PopulationHistory%3AUSStateData&amp;subpodindex=1&amp;numberofsubpods=1&amp;width=1500&amp;mag=3&amp;scantimeout=10&amp;podtimeout=10&amp;formattimeout=10&amp;parsetimeout=10" TargetMode="External"/><Relationship Id="rId51" Type="http://schemas.openxmlformats.org/officeDocument/2006/relationships/hyperlink" Target="https://mswolfram-prod-tm.office.net/webKernel/active/PodImage.api?input=wjson%7B%22t%22%3A%22e%22%2C%22d%22%3A%22City%22%2C%22e%22%3A%5B%22Riverside%22%2C%22California%22%2C%22UnitedStates%22%5D%7D&amp;ca=1%3AeJxTTMoPCuZhYGAwNdAzNtUzN9YzNDUHAC34BAI%3D&amp;includepodid=Map%3ACityData&amp;subpodindex=1&amp;numberofsubpods=1&amp;width=1100&amp;mag=2&amp;scantimeout=10&amp;podtimeout=10&amp;formattimeout=10&amp;parsetimeout=10" TargetMode="External"/><Relationship Id="rId72" Type="http://schemas.openxmlformats.org/officeDocument/2006/relationships/hyperlink" Target="https://mswolfram-prod-tm.office.net/webKernel/active/PodImage.api?input=wjson%7B%22t%22%3A%22e%22%2C%22d%22%3A%22City%22%2C%22e%22%3A%5B%22Chino%22%2C%22California%22%2C%22UnitedStates%22%5D%7D&amp;ca=1%3AeJxTTMoPCuZhYGAwNdAzNtUzN9YzNDUHAC34BAI%3D&amp;includepodid=Location%3ACityData&amp;subpodindex=2&amp;numberofsubpods=2&amp;mag=4&amp;magoverride=true&amp;scantimeout=10&amp;podtimeout=10&amp;formattimeout=10&amp;parsetimeout=10" TargetMode="External"/><Relationship Id="rId93" Type="http://schemas.openxmlformats.org/officeDocument/2006/relationships/hyperlink" Target="https://mswolfram-prod-tm.office.net/webKernel/active/PodImage.api?input=wjson%7B%22t%22%3A%22e%22%2C%22d%22%3A%22ZIPCode%22%2C%22e%22%3A%2278521%22%7D&amp;ca=1%3AeJxTTMoPCuZhYGAwNdAzNtUzN9YzNDUHAC34BAI%3D&amp;includepodid=WolframMap%3AZIPCodeData&amp;subpodindex=1&amp;numberofsubpods=1&amp;width=1100&amp;mag=2&amp;scantimeout=10&amp;podtimeout=10&amp;formattimeout=10&amp;parsetimeout=10" TargetMode="External"/><Relationship Id="rId98" Type="http://schemas.openxmlformats.org/officeDocument/2006/relationships/hyperlink" Target="https://mswolfram-prod-tm.office.net/webKernel/active/PodImage.api?input=wjson%7B%22t%22%3A%22e%22%2C%22d%22%3A%22ZIPCode%22%2C%22e%22%3A%2292683%22%7D&amp;ca=1%3AeJxTTMoPCuZhYGAwNdAzNtUzN9YzNDUHAC34BAI%3D&amp;includepodid=Map%3AZIPCodeData&amp;subpodindex=1&amp;numberofsubpods=1&amp;mag=4&amp;magoverride=true&amp;scantimeout=10&amp;podtimeout=10&amp;formattimeout=10&amp;parsetimeout=10" TargetMode="External"/><Relationship Id="rId121" Type="http://schemas.openxmlformats.org/officeDocument/2006/relationships/hyperlink" Target="https://mswolfram-cdn-prod.office.net/waimage/hset028/21f/21f8b34324a96786cdb9dcac2c5b7f5a_v001s.jpg" TargetMode="External"/><Relationship Id="rId3" Type="http://schemas.openxmlformats.org/officeDocument/2006/relationships/hyperlink" Target="https://mswolfram-prod-tm.office.net/webKernel/active/PodImage.api?input=wjson%7B%22t%22%3A%22e%22%2C%22d%22%3A%22ZIPCode%22%2C%22e%22%3A%2277449%22%7D&amp;ca=1%3AeJxTTMoPCuZhYGAwNdAzNtUzN9YzNDUHAC34BAI%3D&amp;includepodid=WolframMap%3AZIPCodeData&amp;subpodindex=1&amp;numberofsubpods=1&amp;width=1100&amp;mag=2&amp;scantimeout=10&amp;podtimeout=10&amp;formattimeout=10&amp;parsetimeout=10" TargetMode="External"/><Relationship Id="rId25" Type="http://schemas.openxmlformats.org/officeDocument/2006/relationships/hyperlink" Target="https://mswolfram-prod-tm.office.net/webKernel/active/PodImage.api?input=wjson%7B%22t%22%3A%22e%22%2C%22d%22%3A%22ZIPCode%22%2C%22e%22%3A%2290011%22%7D&amp;ca=1%3AeJxTTMoPCuZhYGAwNdAzNtUzN9YzNDUHAC34BAI%3D&amp;includepodid=WolframMap%3AZIPCodeData&amp;subpodindex=1&amp;numberofsubpods=1&amp;width=1100&amp;mag=2&amp;scantimeout=10&amp;podtimeout=10&amp;formattimeout=10&amp;parsetimeout=10" TargetMode="External"/><Relationship Id="rId46" Type="http://schemas.openxmlformats.org/officeDocument/2006/relationships/hyperlink" Target="https://mswolfram-prod-tm.office.net/webKernel/active/PodImage.api?input=wjson%7B%22t%22%3A%22e%22%2C%22d%22%3A%22City%22%2C%22e%22%3A%5B%22SouthGate%22%2C%22California%22%2C%22UnitedStates%22%5D%7D&amp;ca=1%3AeJxTTMoPCuZhYGAwNdAzNtUzN9YzNDUHAC34BAI%3D&amp;includepodid=Location%3ACityData&amp;subpodindex=2&amp;numberofsubpods=2&amp;mag=4&amp;magoverride=true&amp;scantimeout=10&amp;podtimeout=10&amp;formattimeout=10&amp;parsetimeout=10" TargetMode="External"/><Relationship Id="rId67" Type="http://schemas.openxmlformats.org/officeDocument/2006/relationships/hyperlink" Target="https://mswolfram-prod-tm.office.net/webKernel/active/PodImage.api?input=wjson%7B%22t%22%3A%22e%22%2C%22d%22%3A%22City%22%2C%22e%22%3A%5B%22SantaAna%22%2C%22California%22%2C%22UnitedStates%22%5D%7D&amp;ca=1%3AeJxTTMoPCuZhYGAwNdAzNtUzN9YzNDUHAC34BAI%3D&amp;includepodid=Map%3ACityData&amp;subpodindex=1&amp;numberofsubpods=1&amp;width=1100&amp;mag=2&amp;scantimeout=10&amp;podtimeout=10&amp;formattimeout=10&amp;parsetimeout=10" TargetMode="External"/><Relationship Id="rId116" Type="http://schemas.openxmlformats.org/officeDocument/2006/relationships/image" Target="../media/image1.jpg"/><Relationship Id="rId137" Type="http://schemas.openxmlformats.org/officeDocument/2006/relationships/hyperlink" Target="https://mswolfram-cdn-prod.office.net/waimage/hset028/2ea/2ea30540bd51ac8b3ecfe6d8cf3301f3_v001s.jpg" TargetMode="External"/><Relationship Id="rId20" Type="http://schemas.openxmlformats.org/officeDocument/2006/relationships/hyperlink" Target="https://mswolfram-prod-tm.office.net/webKernel/active/PodImage.api?input=wjson%7B%22t%22%3A%22e%22%2C%22d%22%3A%22ZIPCode%22%2C%22e%22%3A%2279936%22%7D&amp;ca=1%3AeJxTTMoPCuZhYGAwNdAzNtUzN9YzNDUHAC34BAI%3D&amp;includepodid=Map%3AZIPCodeData&amp;subpodindex=1&amp;numberofsubpods=1&amp;mag=4&amp;magoverride=true&amp;scantimeout=10&amp;podtimeout=10&amp;formattimeout=10&amp;parsetimeout=10" TargetMode="External"/><Relationship Id="rId41" Type="http://schemas.openxmlformats.org/officeDocument/2006/relationships/hyperlink" Target="https://mswolfram-prod-tm.office.net/webKernel/active/PodImage.api?input=wjson%7B%22t%22%3A%22e%22%2C%22d%22%3A%22ZIPCode%22%2C%22e%22%3A%2277084%22%7D&amp;ca=1%3AeJxTTMoPCuZhYGAwNdAzNtUzN9YzNDUHAC34BAI%3D&amp;includepodid=WolframMap%3AZIPCodeData&amp;subpodindex=1&amp;numberofsubpods=1&amp;width=1100&amp;mag=2&amp;scantimeout=10&amp;podtimeout=10&amp;formattimeout=10&amp;parsetimeout=10" TargetMode="External"/><Relationship Id="rId62" Type="http://schemas.openxmlformats.org/officeDocument/2006/relationships/hyperlink" Target="https://mswolfram-prod-tm.office.net/webKernel/active/PodImage.api?input=wjson%7B%22t%22%3A%22e%22%2C%22d%22%3A%22City%22%2C%22e%22%3A%5B%22Frisco%22%2C%22Texas%22%2C%22UnitedStates%22%5D%7D&amp;ca=1%3AeJxTTMoPCuZhYGAwNdAzNtUzN9YzNDUHAC34BAI%3D&amp;includepodid=Location%3ACityData&amp;subpodindex=2&amp;numberofsubpods=2&amp;mag=4&amp;magoverride=true&amp;scantimeout=10&amp;podtimeout=10&amp;formattimeout=10&amp;parsetimeout=10" TargetMode="External"/><Relationship Id="rId83" Type="http://schemas.openxmlformats.org/officeDocument/2006/relationships/hyperlink" Target="https://mswolfram-prod-tm.office.net/webKernel/active/PodImage.api?input=wjson%7B%22t%22%3A%22e%22%2C%22d%22%3A%22ZIPCode%22%2C%22e%22%3A%2275052%22%7D&amp;ca=1%3AeJxTTMoPCuZhYGAwNdAzNtUzN9YzNDUHAC34BAI%3D&amp;includepodid=WolframMap%3AZIPCodeData&amp;subpodindex=1&amp;numberofsubpods=1&amp;width=1100&amp;mag=2&amp;scantimeout=10&amp;podtimeout=10&amp;formattimeout=10&amp;parsetimeout=10" TargetMode="External"/><Relationship Id="rId88" Type="http://schemas.openxmlformats.org/officeDocument/2006/relationships/hyperlink" Target="https://mswolfram-prod-tm.office.net/webKernel/active/PodImage.api?input=wjson%7B%22t%22%3A%22e%22%2C%22d%22%3A%22ZIPCode%22%2C%22e%22%3A%2294565%22%7D&amp;ca=1%3AeJxTTMoPCuZhYGAwNdAzNtUzN9YzNDUHAC34BAI%3D&amp;includepodid=Map%3AZIPCodeData&amp;subpodindex=1&amp;numberofsubpods=1&amp;mag=4&amp;magoverride=true&amp;scantimeout=10&amp;podtimeout=10&amp;formattimeout=10&amp;parsetimeout=10" TargetMode="External"/><Relationship Id="rId111" Type="http://schemas.openxmlformats.org/officeDocument/2006/relationships/hyperlink" Target="https://mswolfram-prod-tm.office.net/webKernel/active/PodImage.api?input=wjson%7B%22t%22%3A%22e%22%2C%22d%22%3A%22ZIPCode%22%2C%22e%22%3A%2277479%22%7D&amp;ca=1%3AeJxTTMoPCuZhYGAwNdAzNtUzN9YzNDUHAC34BAI%3D&amp;includepodid=WolframMap%3AZIPCodeData&amp;subpodindex=1&amp;numberofsubpods=1&amp;width=1100&amp;mag=2&amp;scantimeout=10&amp;podtimeout=10&amp;formattimeout=10&amp;parsetimeout=10" TargetMode="External"/><Relationship Id="rId132" Type="http://schemas.openxmlformats.org/officeDocument/2006/relationships/image" Target="../media/image9.jpg"/><Relationship Id="rId15" Type="http://schemas.openxmlformats.org/officeDocument/2006/relationships/hyperlink" Target="https://mswolfram-prod-tm.office.net/webKernel/active/PodImage.api?input=wjson%7B%22t%22%3A%22e%22%2C%22d%22%3A%22AdministrativeDivision%22%2C%22e%22%3A%5B%22Illinois%22%2C%22UnitedStates%22%5D%7D&amp;ca=1%3AeJxTTMoPCuZhYGAwNdAzNtUzN9YzNDUHAC34BAI%3D&amp;includepodid=Location%3AUSStateData&amp;subpodindex=1&amp;numberofsubpods=1&amp;width=1500&amp;scantimeout=10&amp;podtimeout=10&amp;formattimeout=10&amp;parsetimeout=10" TargetMode="External"/><Relationship Id="rId36" Type="http://schemas.openxmlformats.org/officeDocument/2006/relationships/hyperlink" Target="https://mswolfram-prod-tm.office.net/webKernel/active/PodImage.api?input=wjson%7B%22t%22%3A%22e%22%2C%22d%22%3A%22City%22%2C%22e%22%3A%5B%22Hawthorne%22%2C%22California%22%2C%22UnitedStates%22%5D%7D&amp;ca=1%3AeJxTTMoPCuZhYGAwNdAzNtUzN9YzNDUHAC34BAI%3D&amp;includepodid=Location%3ACityData&amp;subpodindex=2&amp;numberofsubpods=2&amp;mag=4&amp;magoverride=true&amp;scantimeout=10&amp;podtimeout=10&amp;formattimeout=10&amp;parsetimeout=10" TargetMode="External"/><Relationship Id="rId57" Type="http://schemas.openxmlformats.org/officeDocument/2006/relationships/hyperlink" Target="https://mswolfram-prod-tm.office.net/webKernel/active/PodImage.api?input=wjson%7B%22t%22%3A%22e%22%2C%22d%22%3A%22City%22%2C%22e%22%3A%5B%22Pittsburg%22%2C%22California%22%2C%22UnitedStates%22%5D%7D&amp;ca=1%3AeJxTTMoPCuZhYGAwNdAzNtUzN9YzNDUHAC34BAI%3D&amp;includepodid=Map%3ACityData&amp;subpodindex=1&amp;numberofsubpods=1&amp;width=1100&amp;mag=2&amp;scantimeout=10&amp;podtimeout=10&amp;formattimeout=10&amp;parsetimeout=10" TargetMode="External"/><Relationship Id="rId106" Type="http://schemas.openxmlformats.org/officeDocument/2006/relationships/hyperlink" Target="https://mswolfram-prod-tm.office.net/webKernel/active/PodImage.api?input=wjson%7B%22t%22%3A%22e%22%2C%22d%22%3A%22ZIPCode%22%2C%22e%22%3A%2230044%22%7D&amp;ca=1%3AeJxTTMoPCuZhYGAwNdAzNtUzN9YzNDUHAC34BAI%3D&amp;includepodid=Map%3AZIPCodeData&amp;subpodindex=1&amp;numberofsubpods=1&amp;mag=4&amp;magoverride=true&amp;scantimeout=10&amp;podtimeout=10&amp;formattimeout=10&amp;parsetimeout=10" TargetMode="External"/><Relationship Id="rId127" Type="http://schemas.openxmlformats.org/officeDocument/2006/relationships/hyperlink" Target="https://mswolfram-cdn-prod.office.net/waimage/hset028/dbc/dbcc751e9d5eee9253888423a454f2f5_v001s.jpg" TargetMode="External"/><Relationship Id="rId10" Type="http://schemas.openxmlformats.org/officeDocument/2006/relationships/hyperlink" Target="https://mswolfram-prod-tm.office.net/webKernel/active/PodImage.api?input=wjson%7B%22t%22%3A%22e%22%2C%22d%22%3A%22City%22%2C%22e%22%3A%5B%22LosAngeles%22%2C%22California%22%2C%22UnitedStates%22%5D%7D&amp;ca=1%3AeJxTTMoPCuZhYGAwNdAzNtUzN9YzNDUHAC34BAI%3D&amp;includepodid=Location%3ACityData&amp;subpodindex=2&amp;numberofsubpods=2&amp;mag=4&amp;magoverride=true&amp;scantimeout=10&amp;podtimeout=10&amp;formattimeout=10&amp;parsetimeout=10" TargetMode="External"/><Relationship Id="rId31" Type="http://schemas.openxmlformats.org/officeDocument/2006/relationships/hyperlink" Target="https://mswolfram-prod-tm.office.net/webKernel/active/PodImage.api?input=wjson%7B%22t%22%3A%22e%22%2C%22d%22%3A%22ZIPCode%22%2C%22e%22%3A%2290650%22%7D&amp;ca=1%3AeJxTTMoPCuZhYGAwNdAzNtUzN9YzNDUHAC34BAI%3D&amp;includepodid=WolframMap%3AZIPCodeData&amp;subpodindex=1&amp;numberofsubpods=1&amp;width=1100&amp;mag=2&amp;scantimeout=10&amp;podtimeout=10&amp;formattimeout=10&amp;parsetimeout=10" TargetMode="External"/><Relationship Id="rId52" Type="http://schemas.openxmlformats.org/officeDocument/2006/relationships/hyperlink" Target="https://mswolfram-prod-tm.office.net/webKernel/active/PodImage.api?input=wjson%7B%22t%22%3A%22e%22%2C%22d%22%3A%22City%22%2C%22e%22%3A%5B%22Riverside%22%2C%22California%22%2C%22UnitedStates%22%5D%7D&amp;ca=1%3AeJxTTMoPCuZhYGAwNdAzNtUzN9YzNDUHAC34BAI%3D&amp;includepodid=Location%3ACityData&amp;subpodindex=2&amp;numberofsubpods=2&amp;mag=4&amp;magoverride=true&amp;scantimeout=10&amp;podtimeout=10&amp;formattimeout=10&amp;parsetimeout=10" TargetMode="External"/><Relationship Id="rId73" Type="http://schemas.openxmlformats.org/officeDocument/2006/relationships/hyperlink" Target="https://mswolfram-prod-tm.office.net/webKernel/active/PodImage.api?input=wjson%7B%22t%22%3A%22e%22%2C%22d%22%3A%22ZIPCode%22%2C%22e%22%3A%2290044%22%7D&amp;ca=1%3AeJxTTMoPCuZhYGAwNdAzNtUzN9YzNDUHAC34BAI%3D&amp;includepodid=WolframMap%3AZIPCodeData&amp;subpodindex=1&amp;numberofsubpods=1&amp;width=1100&amp;mag=2&amp;scantimeout=10&amp;podtimeout=10&amp;formattimeout=10&amp;parsetimeout=10" TargetMode="External"/><Relationship Id="rId78" Type="http://schemas.openxmlformats.org/officeDocument/2006/relationships/hyperlink" Target="https://mswolfram-prod-tm.office.net/webKernel/active/PodImage.api?input=wjson%7B%22t%22%3A%22e%22%2C%22d%22%3A%22ZIPCode%22%2C%22e%22%3A%2210025%22%7D&amp;ca=1%3AeJxTTMoPCuZhYGAwNdAzNtUzN9YzNDUHAC34BAI%3D&amp;includepodid=Map%3AZIPCodeData&amp;subpodindex=1&amp;numberofsubpods=1&amp;mag=4&amp;magoverride=true&amp;scantimeout=10&amp;podtimeout=10&amp;formattimeout=10&amp;parsetimeout=10" TargetMode="External"/><Relationship Id="rId94" Type="http://schemas.openxmlformats.org/officeDocument/2006/relationships/hyperlink" Target="https://mswolfram-prod-tm.office.net/webKernel/active/PodImage.api?input=wjson%7B%22t%22%3A%22e%22%2C%22d%22%3A%22ZIPCode%22%2C%22e%22%3A%2278521%22%7D&amp;ca=1%3AeJxTTMoPCuZhYGAwNdAzNtUzN9YzNDUHAC34BAI%3D&amp;includepodid=Map%3AZIPCodeData&amp;subpodindex=1&amp;numberofsubpods=1&amp;mag=4&amp;magoverride=true&amp;scantimeout=10&amp;podtimeout=10&amp;formattimeout=10&amp;parsetimeout=10" TargetMode="External"/><Relationship Id="rId99" Type="http://schemas.openxmlformats.org/officeDocument/2006/relationships/hyperlink" Target="https://mswolfram-prod-tm.office.net/webKernel/active/PodImage.api?input=wjson%7B%22t%22%3A%22e%22%2C%22d%22%3A%22ZIPCode%22%2C%22e%22%3A%2260632%22%7D&amp;ca=1%3AeJxTTMoPCuZhYGAwNdAzNtUzN9YzNDUHAC34BAI%3D&amp;includepodid=WolframMap%3AZIPCodeData&amp;subpodindex=1&amp;numberofsubpods=1&amp;width=1100&amp;mag=2&amp;scantimeout=10&amp;podtimeout=10&amp;formattimeout=10&amp;parsetimeout=10" TargetMode="External"/><Relationship Id="rId101" Type="http://schemas.openxmlformats.org/officeDocument/2006/relationships/hyperlink" Target="https://mswolfram-prod-tm.office.net/webKernel/active/PodImage.api?input=wjson%7B%22t%22%3A%22e%22%2C%22d%22%3A%22ZIPCode%22%2C%22e%22%3A%2260639%22%7D&amp;ca=1%3AeJxTTMoPCuZhYGAwNdAzNtUzN9YzNDUHAC34BAI%3D&amp;includepodid=WolframMap%3AZIPCodeData&amp;subpodindex=1&amp;numberofsubpods=1&amp;width=1100&amp;mag=2&amp;scantimeout=10&amp;podtimeout=10&amp;formattimeout=10&amp;parsetimeout=10" TargetMode="External"/><Relationship Id="rId122" Type="http://schemas.openxmlformats.org/officeDocument/2006/relationships/image" Target="../media/image4.jpg"/><Relationship Id="rId4" Type="http://schemas.openxmlformats.org/officeDocument/2006/relationships/hyperlink" Target="https://mswolfram-prod-tm.office.net/webKernel/active/PodImage.api?input=wjson%7B%22t%22%3A%22e%22%2C%22d%22%3A%22ZIPCode%22%2C%22e%22%3A%2277449%22%7D&amp;ca=1%3AeJxTTMoPCuZhYGAwNdAzNtUzN9YzNDUHAC34BAI%3D&amp;includepodid=Map%3AZIPCodeData&amp;subpodindex=1&amp;numberofsubpods=1&amp;mag=4&amp;magoverride=true&amp;scantimeout=10&amp;podtimeout=10&amp;formattimeout=10&amp;parsetimeout=10" TargetMode="External"/><Relationship Id="rId9" Type="http://schemas.openxmlformats.org/officeDocument/2006/relationships/hyperlink" Target="https://mswolfram-prod-tm.office.net/webKernel/active/PodImage.api?input=wjson%7B%22t%22%3A%22e%22%2C%22d%22%3A%22City%22%2C%22e%22%3A%5B%22LosAngeles%22%2C%22California%22%2C%22UnitedStates%22%5D%7D&amp;ca=1%3AeJxTTMoPCuZhYGAwNdAzNtUzN9YzNDUHAC34BAI%3D&amp;includepodid=Map%3ACityData&amp;subpodindex=1&amp;numberofsubpods=1&amp;width=1100&amp;mag=2&amp;scantimeout=10&amp;podtimeout=10&amp;formattimeout=10&amp;parsetimeout=10" TargetMode="External"/><Relationship Id="rId26" Type="http://schemas.openxmlformats.org/officeDocument/2006/relationships/hyperlink" Target="https://mswolfram-prod-tm.office.net/webKernel/active/PodImage.api?input=wjson%7B%22t%22%3A%22e%22%2C%22d%22%3A%22ZIPCode%22%2C%22e%22%3A%2290011%22%7D&amp;ca=1%3AeJxTTMoPCuZhYGAwNdAzNtUzN9YzNDUHAC34BAI%3D&amp;includepodid=Map%3AZIPCodeData&amp;subpodindex=1&amp;numberofsubpods=1&amp;mag=4&amp;magoverride=true&amp;scantimeout=10&amp;podtimeout=10&amp;formattimeout=10&amp;parsetimeout=10" TargetMode="External"/><Relationship Id="rId47" Type="http://schemas.openxmlformats.org/officeDocument/2006/relationships/hyperlink" Target="https://mswolfram-prod-tm.office.net/webKernel/active/PodImage.api?input=wjson%7B%22t%22%3A%22e%22%2C%22d%22%3A%22ZIPCode%22%2C%22e%22%3A%2290201%22%7D&amp;ca=1%3AeJxTTMoPCuZhYGAwNdAzNtUzN9YzNDUHAC34BAI%3D&amp;includepodid=WolframMap%3AZIPCodeData&amp;subpodindex=1&amp;numberofsubpods=1&amp;width=1100&amp;mag=2&amp;scantimeout=10&amp;podtimeout=10&amp;formattimeout=10&amp;parsetimeout=10" TargetMode="External"/><Relationship Id="rId68" Type="http://schemas.openxmlformats.org/officeDocument/2006/relationships/hyperlink" Target="https://mswolfram-prod-tm.office.net/webKernel/active/PodImage.api?input=wjson%7B%22t%22%3A%22e%22%2C%22d%22%3A%22City%22%2C%22e%22%3A%5B%22SantaAna%22%2C%22California%22%2C%22UnitedStates%22%5D%7D&amp;ca=1%3AeJxTTMoPCuZhYGAwNdAzNtUzN9YzNDUHAC34BAI%3D&amp;includepodid=Location%3ACityData&amp;subpodindex=2&amp;numberofsubpods=2&amp;mag=4&amp;magoverride=true&amp;scantimeout=10&amp;podtimeout=10&amp;formattimeout=10&amp;parsetimeout=10" TargetMode="External"/><Relationship Id="rId89" Type="http://schemas.openxmlformats.org/officeDocument/2006/relationships/hyperlink" Target="https://mswolfram-prod-tm.office.net/webKernel/active/PodImage.api?input=wjson%7B%22t%22%3A%22e%22%2C%22d%22%3A%22ZIPCode%22%2C%22e%22%3A%2275070%22%7D&amp;ca=1%3AeJxTTMoPCuZhYGAwNdAzNtUzN9YzNDUHAC34BAI%3D&amp;includepodid=WolframMap%3AZIPCodeData&amp;subpodindex=1&amp;numberofsubpods=1&amp;width=1100&amp;mag=2&amp;scantimeout=10&amp;podtimeout=10&amp;formattimeout=10&amp;parsetimeout=10" TargetMode="External"/><Relationship Id="rId112" Type="http://schemas.openxmlformats.org/officeDocument/2006/relationships/hyperlink" Target="https://mswolfram-prod-tm.office.net/webKernel/active/PodImage.api?input=wjson%7B%22t%22%3A%22e%22%2C%22d%22%3A%22ZIPCode%22%2C%22e%22%3A%2277479%22%7D&amp;ca=1%3AeJxTTMoPCuZhYGAwNdAzNtUzN9YzNDUHAC34BAI%3D&amp;includepodid=Map%3AZIPCodeData&amp;subpodindex=1&amp;numberofsubpods=1&amp;mag=4&amp;magoverride=true&amp;scantimeout=10&amp;podtimeout=10&amp;formattimeout=10&amp;parsetimeout=10" TargetMode="External"/><Relationship Id="rId133" Type="http://schemas.openxmlformats.org/officeDocument/2006/relationships/hyperlink" Target="https://mswolfram-cdn-prod.office.net/waimage/hset028/075/075ccc7fe459d35dc8e1fd517b572068_v001s.png"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 name="%IsRefreshable">
          <flag name="ShowInCardView"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 name="%EntitySubDomainId">
          <flag name="ShowInCardView" value="0"/>
          <flag name="ShowInDotNotation" value="0"/>
          <flag name="ShowInAutoComplete" value="0"/>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webImageSrd>
  <webImageSrd>
    <address r:id="rId2"/>
  </webImageSrd>
  <webImageSrd>
    <address r:id="rId3"/>
  </webImageSrd>
  <webImageSrd>
    <address r:id="rId4"/>
  </webImageSrd>
  <webImageSrd>
    <address r:id="rId5"/>
  </webImageSrd>
  <webImageSrd>
    <address r:id="rId6"/>
  </webImageSrd>
  <webImageSrd>
    <address r:id="rId7"/>
  </webImageSrd>
  <webImageSrd>
    <address r:id="rId8"/>
  </webImageSrd>
  <webImageSrd>
    <address r:id="rId9"/>
  </webImageSrd>
  <webImageSrd>
    <address r:id="rId10"/>
  </webImageSrd>
  <webImageSrd>
    <address r:id="rId11"/>
  </webImageSrd>
  <webImageSrd>
    <address r:id="rId12"/>
  </webImageSrd>
  <webImageSrd>
    <address r:id="rId13"/>
  </webImageSrd>
  <webImageSrd>
    <address r:id="rId14"/>
  </webImageSrd>
  <webImageSrd>
    <address r:id="rId15"/>
  </webImageSrd>
  <webImageSrd>
    <address r:id="rId16"/>
  </webImageSrd>
  <webImageSrd>
    <address r:id="rId17"/>
  </webImageSrd>
  <webImageSrd>
    <address r:id="rId18"/>
  </webImageSrd>
  <webImageSrd>
    <address r:id="rId19"/>
  </webImageSrd>
  <webImageSrd>
    <address r:id="rId20"/>
  </webImageSrd>
  <webImageSrd>
    <address r:id="rId21"/>
  </webImageSrd>
  <webImageSrd>
    <address r:id="rId22"/>
  </webImageSrd>
  <webImageSrd>
    <address r:id="rId23"/>
  </webImageSrd>
  <webImageSrd>
    <address r:id="rId24"/>
  </webImageSrd>
  <webImageSrd>
    <address r:id="rId25"/>
  </webImageSrd>
  <webImageSrd>
    <address r:id="rId26"/>
  </webImageSrd>
  <webImageSrd>
    <address r:id="rId27"/>
  </webImageSrd>
  <webImageSrd>
    <address r:id="rId28"/>
  </webImageSrd>
  <webImageSrd>
    <address r:id="rId29"/>
  </webImageSrd>
  <webImageSrd>
    <address r:id="rId30"/>
  </webImageSrd>
  <webImageSrd>
    <address r:id="rId31"/>
  </webImageSrd>
  <webImageSrd>
    <address r:id="rId32"/>
  </webImageSrd>
  <webImageSrd>
    <address r:id="rId33"/>
  </webImageSrd>
  <webImageSrd>
    <address r:id="rId34"/>
  </webImageSrd>
  <webImageSrd>
    <address r:id="rId35"/>
  </webImageSrd>
  <webImageSrd>
    <address r:id="rId36"/>
  </webImageSrd>
  <webImageSrd>
    <address r:id="rId37"/>
  </webImageSrd>
  <webImageSrd>
    <address r:id="rId38"/>
  </webImageSrd>
  <webImageSrd>
    <address r:id="rId39"/>
  </webImageSrd>
  <webImageSrd>
    <address r:id="rId40"/>
  </webImageSrd>
  <webImageSrd>
    <address r:id="rId41"/>
  </webImageSrd>
  <webImageSrd>
    <address r:id="rId42"/>
  </webImageSrd>
  <webImageSrd>
    <address r:id="rId43"/>
  </webImageSrd>
  <webImageSrd>
    <address r:id="rId44"/>
  </webImageSrd>
  <webImageSrd>
    <address r:id="rId45"/>
  </webImageSrd>
  <webImageSrd>
    <address r:id="rId46"/>
  </webImageSrd>
  <webImageSrd>
    <address r:id="rId47"/>
  </webImageSrd>
  <webImageSrd>
    <address r:id="rId48"/>
  </webImageSrd>
  <webImageSrd>
    <address r:id="rId49"/>
  </webImageSrd>
  <webImageSrd>
    <address r:id="rId50"/>
  </webImageSrd>
  <webImageSrd>
    <address r:id="rId51"/>
  </webImageSrd>
  <webImageSrd>
    <address r:id="rId52"/>
  </webImageSrd>
  <webImageSrd>
    <address r:id="rId53"/>
  </webImageSrd>
  <webImageSrd>
    <address r:id="rId54"/>
  </webImageSrd>
  <webImageSrd>
    <address r:id="rId55"/>
  </webImageSrd>
  <webImageSrd>
    <address r:id="rId56"/>
  </webImageSrd>
  <webImageSrd>
    <address r:id="rId57"/>
  </webImageSrd>
  <webImageSrd>
    <address r:id="rId58"/>
  </webImageSrd>
  <webImageSrd>
    <address r:id="rId59"/>
  </webImageSrd>
  <webImageSrd>
    <address r:id="rId60"/>
  </webImageSrd>
  <webImageSrd>
    <address r:id="rId61"/>
  </webImageSrd>
  <webImageSrd>
    <address r:id="rId62"/>
  </webImageSrd>
  <webImageSrd>
    <address r:id="rId63"/>
  </webImageSrd>
  <webImageSrd>
    <address r:id="rId64"/>
  </webImageSrd>
  <webImageSrd>
    <address r:id="rId65"/>
  </webImageSrd>
  <webImageSrd>
    <address r:id="rId66"/>
  </webImageSrd>
  <webImageSrd>
    <address r:id="rId67"/>
  </webImageSrd>
  <webImageSrd>
    <address r:id="rId68"/>
  </webImageSrd>
  <webImageSrd>
    <address r:id="rId69"/>
  </webImageSrd>
  <webImageSrd>
    <address r:id="rId70"/>
  </webImageSrd>
  <webImageSrd>
    <address r:id="rId71"/>
  </webImageSrd>
  <webImageSrd>
    <address r:id="rId72"/>
  </webImageSrd>
  <webImageSrd>
    <address r:id="rId73"/>
  </webImageSrd>
  <webImageSrd>
    <address r:id="rId74"/>
  </webImageSrd>
  <webImageSrd>
    <address r:id="rId75"/>
  </webImageSrd>
  <webImageSrd>
    <address r:id="rId76"/>
  </webImageSrd>
  <webImageSrd>
    <address r:id="rId77"/>
  </webImageSrd>
  <webImageSrd>
    <address r:id="rId78"/>
  </webImageSrd>
  <webImageSrd>
    <address r:id="rId79"/>
  </webImageSrd>
  <webImageSrd>
    <address r:id="rId80"/>
  </webImageSrd>
  <webImageSrd>
    <address r:id="rId81"/>
  </webImageSrd>
  <webImageSrd>
    <address r:id="rId82"/>
  </webImageSrd>
  <webImageSrd>
    <address r:id="rId83"/>
  </webImageSrd>
  <webImageSrd>
    <address r:id="rId84"/>
  </webImageSrd>
  <webImageSrd>
    <address r:id="rId85"/>
  </webImageSrd>
  <webImageSrd>
    <address r:id="rId86"/>
  </webImageSrd>
  <webImageSrd>
    <address r:id="rId87"/>
  </webImageSrd>
  <webImageSrd>
    <address r:id="rId88"/>
  </webImageSrd>
  <webImageSrd>
    <address r:id="rId89"/>
  </webImageSrd>
  <webImageSrd>
    <address r:id="rId90"/>
  </webImageSrd>
  <webImageSrd>
    <address r:id="rId91"/>
  </webImageSrd>
  <webImageSrd>
    <address r:id="rId92"/>
  </webImageSrd>
  <webImageSrd>
    <address r:id="rId93"/>
  </webImageSrd>
  <webImageSrd>
    <address r:id="rId94"/>
  </webImageSrd>
  <webImageSrd>
    <address r:id="rId95"/>
  </webImageSrd>
  <webImageSrd>
    <address r:id="rId96"/>
  </webImageSrd>
  <webImageSrd>
    <address r:id="rId97"/>
  </webImageSrd>
  <webImageSrd>
    <address r:id="rId98"/>
  </webImageSrd>
  <webImageSrd>
    <address r:id="rId99"/>
  </webImageSrd>
  <webImageSrd>
    <address r:id="rId100"/>
  </webImageSrd>
  <webImageSrd>
    <address r:id="rId101"/>
  </webImageSrd>
  <webImageSrd>
    <address r:id="rId102"/>
  </webImageSrd>
  <webImageSrd>
    <address r:id="rId103"/>
  </webImageSrd>
  <webImageSrd>
    <address r:id="rId104"/>
  </webImageSrd>
  <webImageSrd>
    <address r:id="rId105"/>
  </webImageSrd>
  <webImageSrd>
    <address r:id="rId106"/>
  </webImageSrd>
  <webImageSrd>
    <address r:id="rId107"/>
  </webImageSrd>
  <webImageSrd>
    <address r:id="rId108"/>
  </webImageSrd>
  <webImageSrd>
    <address r:id="rId109"/>
  </webImageSrd>
  <webImageSrd>
    <address r:id="rId110"/>
  </webImageSrd>
  <webImageSrd>
    <address r:id="rId111"/>
  </webImageSrd>
  <webImageSrd>
    <address r:id="rId112"/>
  </webImageSrd>
  <webImageSrd>
    <address r:id="rId113"/>
  </webImageSrd>
  <webImageSrd>
    <address r:id="rId114"/>
  </webImageSrd>
  <webImageSrd>
    <address r:id="rId115"/>
    <blip r:id="rId116"/>
  </webImageSrd>
  <webImageSrd>
    <address r:id="rId117"/>
    <blip r:id="rId118"/>
  </webImageSrd>
  <webImageSrd>
    <address r:id="rId119"/>
    <blip r:id="rId120"/>
  </webImageSrd>
  <webImageSrd>
    <address r:id="rId121"/>
    <blip r:id="rId122"/>
  </webImageSrd>
  <webImageSrd>
    <address r:id="rId123"/>
    <blip r:id="rId124"/>
  </webImageSrd>
  <webImageSrd>
    <address r:id="rId125"/>
    <blip r:id="rId126"/>
  </webImageSrd>
  <webImageSrd>
    <address r:id="rId127"/>
    <blip r:id="rId128"/>
  </webImageSrd>
  <webImageSrd>
    <address r:id="rId129"/>
    <blip r:id="rId130"/>
  </webImageSrd>
  <webImageSrd>
    <address r:id="rId131"/>
    <blip r:id="rId132"/>
  </webImageSrd>
  <webImageSrd>
    <address r:id="rId133"/>
    <blip r:id="rId134"/>
  </webImageSrd>
  <webImageSrd>
    <address r:id="rId135"/>
    <blip r:id="rId136"/>
  </webImageSrd>
  <webImageSrd>
    <address r:id="rId137"/>
    <blip r:id="rId138"/>
  </webImageSrd>
</webImagesSrd>
</file>

<file path=xl/richData/rdarray.xml><?xml version="1.0" encoding="utf-8"?>
<arrayData xmlns="http://schemas.microsoft.com/office/spreadsheetml/2017/richdata2" count="176">
  <a r="58">
    <v t="r">47</v>
    <v t="r">48</v>
    <v t="r">49</v>
    <v t="r">50</v>
    <v t="r">51</v>
    <v t="r">52</v>
    <v t="r">53</v>
    <v t="r">54</v>
    <v t="r">55</v>
    <v t="r">56</v>
    <v t="r">57</v>
    <v t="r">58</v>
    <v t="r">59</v>
    <v t="r">60</v>
    <v t="r">61</v>
    <v t="r">62</v>
    <v t="r">63</v>
    <v t="r">64</v>
    <v t="r">65</v>
    <v t="r">66</v>
    <v t="r">67</v>
    <v t="r">68</v>
    <v t="r">69</v>
    <v t="r">70</v>
    <v t="r">71</v>
    <v t="r">72</v>
    <v t="r">73</v>
    <v t="r">74</v>
    <v t="r">75</v>
    <v t="r">76</v>
    <v t="r">77</v>
    <v t="r">78</v>
    <v t="r">79</v>
    <v t="r">80</v>
    <v t="r">81</v>
    <v t="r">82</v>
    <v t="r">83</v>
    <v t="r">84</v>
    <v t="r">85</v>
    <v t="r">86</v>
    <v t="r">87</v>
    <v t="r">88</v>
    <v t="r">89</v>
    <v t="r">90</v>
    <v t="r">91</v>
    <v t="r">92</v>
    <v t="r">93</v>
    <v t="r">94</v>
    <v t="r">95</v>
    <v t="r">96</v>
    <v t="r">97</v>
    <v t="r">98</v>
    <v t="r">99</v>
    <v t="r">100</v>
    <v t="r">101</v>
    <v t="r">102</v>
    <v t="r">103</v>
    <v t="r">104</v>
  </a>
  <a r="3">
    <v t="r">112</v>
    <v t="r">113</v>
    <v t="r">114</v>
  </a>
  <a r="1">
    <v t="r">118</v>
  </a>
  <a r="1">
    <v t="r">121</v>
  </a>
  <a r="1">
    <v t="s">48201</v>
  </a>
  <a r="10">
    <v t="r">187</v>
    <v t="r">188</v>
    <v t="r">189</v>
    <v t="r">190</v>
    <v t="r">191</v>
    <v t="r">192</v>
    <v t="r">193</v>
    <v t="r">194</v>
    <v t="r">195</v>
    <v t="r">196</v>
  </a>
  <a r="254">
    <v t="r">273</v>
    <v t="r">274</v>
    <v t="r">275</v>
    <v t="r">276</v>
    <v t="r">277</v>
    <v t="r">278</v>
    <v t="r">279</v>
    <v t="r">280</v>
    <v t="r">281</v>
    <v t="r">282</v>
    <v t="r">283</v>
    <v t="r">284</v>
    <v t="r">285</v>
    <v t="r">286</v>
    <v t="r">287</v>
    <v t="r">288</v>
    <v t="r">289</v>
    <v t="r">290</v>
    <v t="r">291</v>
    <v t="r">292</v>
    <v t="r">293</v>
    <v t="r">294</v>
    <v t="r">295</v>
    <v t="r">296</v>
    <v t="r">297</v>
    <v t="r">298</v>
    <v t="r">299</v>
    <v t="r">300</v>
    <v t="r">301</v>
    <v t="r">302</v>
    <v t="r">303</v>
    <v t="r">304</v>
    <v t="r">305</v>
    <v t="r">306</v>
    <v t="r">307</v>
    <v t="r">308</v>
    <v t="r">309</v>
    <v t="r">310</v>
    <v t="r">311</v>
    <v t="r">312</v>
    <v t="r">313</v>
    <v t="r">314</v>
    <v t="r">315</v>
    <v t="r">316</v>
    <v t="r">317</v>
    <v t="r">318</v>
    <v t="r">319</v>
    <v t="r">320</v>
    <v t="r">321</v>
    <v t="r">322</v>
    <v t="r">323</v>
    <v t="r">324</v>
    <v t="r">325</v>
    <v t="r">326</v>
    <v t="r">327</v>
    <v t="r">328</v>
    <v t="r">329</v>
    <v t="r">330</v>
    <v t="r">331</v>
    <v t="r">332</v>
    <v t="r">333</v>
    <v t="r">334</v>
    <v t="r">335</v>
    <v t="r">336</v>
    <v t="r">337</v>
    <v t="r">338</v>
    <v t="r">339</v>
    <v t="r">340</v>
    <v t="r">341</v>
    <v t="r">342</v>
    <v t="r">343</v>
    <v t="r">344</v>
    <v t="r">345</v>
    <v t="r">346</v>
    <v t="r">347</v>
    <v t="r">348</v>
    <v t="r">349</v>
    <v t="r">350</v>
    <v t="r">351</v>
    <v t="r">352</v>
    <v t="r">353</v>
    <v t="r">354</v>
    <v t="r">355</v>
    <v t="r">356</v>
    <v t="r">357</v>
    <v t="r">358</v>
    <v t="r">359</v>
    <v t="r">360</v>
    <v t="r">361</v>
    <v t="r">362</v>
    <v t="r">363</v>
    <v t="r">364</v>
    <v t="r">365</v>
    <v t="r">366</v>
    <v t="r">367</v>
    <v t="r">368</v>
    <v t="r">369</v>
    <v t="r">370</v>
    <v t="r">371</v>
    <v t="r">372</v>
    <v t="r">121</v>
    <v t="r">373</v>
    <v t="r">374</v>
    <v t="r">375</v>
    <v t="r">376</v>
    <v t="r">377</v>
    <v t="r">378</v>
    <v t="r">379</v>
    <v t="r">380</v>
    <v t="r">381</v>
    <v t="r">382</v>
    <v t="r">383</v>
    <v t="r">384</v>
    <v t="r">385</v>
    <v t="r">386</v>
    <v t="r">387</v>
    <v t="r">388</v>
    <v t="r">389</v>
    <v t="r">390</v>
    <v t="r">391</v>
    <v t="r">392</v>
    <v t="r">393</v>
    <v t="r">394</v>
    <v t="r">395</v>
    <v t="r">396</v>
    <v t="r">397</v>
    <v t="r">398</v>
    <v t="r">399</v>
    <v t="r">400</v>
    <v t="r">401</v>
    <v t="r">402</v>
    <v t="r">403</v>
    <v t="r">404</v>
    <v t="r">405</v>
    <v t="r">406</v>
    <v t="r">407</v>
    <v t="r">408</v>
    <v t="r">409</v>
    <v t="r">410</v>
    <v t="r">411</v>
    <v t="r">412</v>
    <v t="r">413</v>
    <v t="r">414</v>
    <v t="r">415</v>
    <v t="r">416</v>
    <v t="r">417</v>
    <v t="r">418</v>
    <v t="r">419</v>
    <v t="r">420</v>
    <v t="r">421</v>
    <v t="r">422</v>
    <v t="r">423</v>
    <v t="r">424</v>
    <v t="r">425</v>
    <v t="r">426</v>
    <v t="r">427</v>
    <v t="r">428</v>
    <v t="r">429</v>
    <v t="r">430</v>
    <v t="r">431</v>
    <v t="r">432</v>
    <v t="r">433</v>
    <v t="r">434</v>
    <v t="r">435</v>
    <v t="r">436</v>
    <v t="r">437</v>
    <v t="r">438</v>
    <v t="r">439</v>
    <v t="r">440</v>
    <v t="r">441</v>
    <v t="r">442</v>
    <v t="r">443</v>
    <v t="r">444</v>
    <v t="r">445</v>
    <v t="r">446</v>
    <v t="r">447</v>
    <v t="r">448</v>
    <v t="r">449</v>
    <v t="r">450</v>
    <v t="r">451</v>
    <v t="r">452</v>
    <v t="r">453</v>
    <v t="r">454</v>
    <v t="r">455</v>
    <v t="r">456</v>
    <v t="r">457</v>
    <v t="r">458</v>
    <v t="r">459</v>
    <v t="r">460</v>
    <v t="r">461</v>
    <v t="r">462</v>
    <v t="r">463</v>
    <v t="r">464</v>
    <v t="r">465</v>
    <v t="r">466</v>
    <v t="r">467</v>
    <v t="r">468</v>
    <v t="r">469</v>
    <v t="r">470</v>
    <v t="r">471</v>
    <v t="r">472</v>
    <v t="r">473</v>
    <v t="r">474</v>
    <v t="r">475</v>
    <v t="r">476</v>
    <v t="r">477</v>
    <v t="r">478</v>
    <v t="r">479</v>
    <v t="r">480</v>
    <v t="r">481</v>
    <v t="r">482</v>
    <v t="r">483</v>
    <v t="r">484</v>
    <v t="r">485</v>
    <v t="r">486</v>
    <v t="r">487</v>
    <v t="r">488</v>
    <v t="r">489</v>
    <v t="r">490</v>
    <v t="r">491</v>
    <v t="r">492</v>
    <v t="r">493</v>
    <v t="r">494</v>
    <v t="r">495</v>
    <v t="r">496</v>
    <v t="r">497</v>
    <v t="r">498</v>
    <v t="r">499</v>
    <v t="r">500</v>
    <v t="r">501</v>
    <v t="r">502</v>
    <v t="r">503</v>
    <v t="r">504</v>
    <v t="r">505</v>
    <v t="r">506</v>
    <v t="r">507</v>
    <v t="r">508</v>
    <v t="r">509</v>
    <v t="r">510</v>
    <v t="r">511</v>
    <v t="r">512</v>
    <v t="r">513</v>
    <v t="r">514</v>
    <v t="r">515</v>
    <v t="r">516</v>
    <v t="r">517</v>
    <v t="r">518</v>
    <v t="r">519</v>
    <v t="r">520</v>
    <v t="r">521</v>
    <v t="r">522</v>
    <v t="r">523</v>
    <v t="r">524</v>
    <v t="r">525</v>
  </a>
  <a r="4">
    <v t="s">City of Angels</v>
    <v t="s">City of Flowers and Sunshine</v>
    <v t="s">Tinseltown</v>
    <v t="s">The Big Orange</v>
  </a>
  <a r="100">
    <v t="r">548</v>
    <v t="r">549</v>
    <v t="r">550</v>
    <v t="r">551</v>
    <v t="r">552</v>
    <v t="r">553</v>
    <v t="r">554</v>
    <v t="r">555</v>
    <v t="r">556</v>
    <v t="r">557</v>
    <v t="r">558</v>
    <v t="r">559</v>
    <v t="r">560</v>
    <v t="r">561</v>
    <v t="r">562</v>
    <v t="r">563</v>
    <v t="r">564</v>
    <v t="r">565</v>
    <v t="r">566</v>
    <v t="r">567</v>
    <v t="r">568</v>
    <v t="r">569</v>
    <v t="r">570</v>
    <v t="r">571</v>
    <v t="r">572</v>
    <v t="r">573</v>
    <v t="r">574</v>
    <v t="r">575</v>
    <v t="r">576</v>
    <v t="r">577</v>
    <v t="r">578</v>
    <v t="r">579</v>
    <v t="r">580</v>
    <v t="r">581</v>
    <v t="r">582</v>
    <v t="r">583</v>
    <v t="r">584</v>
    <v t="r">585</v>
    <v t="r">586</v>
    <v t="r">587</v>
    <v t="r">588</v>
    <v t="r">589</v>
    <v t="r">590</v>
    <v t="r">591</v>
    <v t="r">592</v>
    <v t="r">593</v>
    <v t="r">594</v>
    <v t="r">595</v>
    <v t="r">596</v>
    <v t="r">597</v>
    <v t="r">598</v>
    <v t="r">599</v>
    <v t="r">600</v>
    <v t="r">601</v>
    <v t="r">602</v>
    <v t="r">603</v>
    <v t="r">604</v>
    <v t="r">605</v>
    <v t="r">606</v>
    <v t="r">607</v>
    <v t="r">608</v>
    <v t="r">609</v>
    <v t="r">610</v>
    <v t="r">611</v>
    <v t="r">612</v>
    <v t="r">613</v>
    <v t="r">614</v>
    <v t="r">615</v>
    <v t="r">616</v>
    <v t="r">617</v>
    <v t="r">618</v>
    <v t="r">619</v>
    <v t="r">620</v>
    <v t="r">621</v>
    <v t="r">622</v>
    <v t="r">623</v>
    <v t="r">624</v>
    <v t="r">625</v>
    <v t="r">626</v>
    <v t="r">627</v>
    <v t="r">628</v>
    <v t="r">629</v>
    <v t="r">630</v>
    <v t="r">631</v>
    <v t="r">632</v>
    <v t="r">633</v>
    <v t="r">634</v>
    <v t="r">635</v>
    <v t="r">636</v>
    <v t="r">637</v>
    <v t="r">638</v>
    <v t="r">639</v>
    <v t="r">640</v>
    <v t="r">641</v>
    <v t="r">642</v>
    <v t="r">643</v>
    <v t="r">644</v>
    <v t="r">645</v>
    <v t="r">646</v>
    <v t="r">647</v>
  </a>
  <a r="4">
    <v t="r">684</v>
    <v t="r">685</v>
    <v t="r">686</v>
    <v t="r">687</v>
  </a>
  <a r="1">
    <v t="r">691</v>
  </a>
  <a r="1">
    <v t="r">694</v>
  </a>
  <a r="1">
    <v t="s">17031</v>
  </a>
  <a r="5">
    <v t="s">Chi-Town</v>
    <v t="s">The City of the Big Shoulders</v>
    <v t="s">The City That Works</v>
    <v t="s">The Second City</v>
    <v t="s">The Windy City</v>
  </a>
  <a r="100">
    <v t="r">761</v>
    <v t="r">762</v>
    <v t="r">763</v>
    <v t="r">764</v>
    <v t="r">765</v>
    <v t="r">766</v>
    <v t="r">767</v>
    <v t="r">768</v>
    <v t="r">769</v>
    <v t="r">770</v>
    <v t="r">771</v>
    <v t="r">772</v>
    <v t="r">773</v>
    <v t="r">774</v>
    <v t="r">775</v>
    <v t="r">776</v>
    <v t="r">777</v>
    <v t="r">778</v>
    <v t="r">779</v>
    <v t="r">780</v>
    <v t="r">781</v>
    <v t="r">782</v>
    <v t="r">783</v>
    <v t="r">784</v>
    <v t="r">785</v>
    <v t="r">786</v>
    <v t="r">787</v>
    <v t="r">788</v>
    <v t="r">789</v>
    <v t="r">790</v>
    <v t="r">791</v>
    <v t="r">792</v>
    <v t="r">793</v>
    <v t="r">794</v>
    <v t="r">795</v>
    <v t="r">796</v>
    <v t="r">797</v>
    <v t="r">798</v>
    <v t="r">799</v>
    <v t="r">800</v>
    <v t="r">801</v>
    <v t="r">802</v>
    <v t="r">803</v>
    <v t="r">804</v>
    <v t="r">805</v>
    <v t="r">806</v>
    <v t="r">807</v>
    <v t="r">808</v>
    <v t="r">809</v>
    <v t="r">810</v>
    <v t="r">811</v>
    <v t="r">812</v>
    <v t="r">813</v>
    <v t="r">814</v>
    <v t="r">815</v>
    <v t="r">816</v>
    <v t="r">817</v>
    <v t="r">818</v>
    <v t="r">819</v>
    <v t="r">820</v>
    <v t="r">821</v>
    <v t="r">822</v>
    <v t="r">823</v>
    <v t="r">824</v>
    <v t="r">825</v>
    <v t="r">826</v>
    <v t="r">827</v>
    <v t="r">828</v>
    <v t="r">829</v>
    <v t="r">830</v>
    <v t="r">831</v>
    <v t="r">832</v>
    <v t="r">833</v>
    <v t="r">834</v>
    <v t="r">835</v>
    <v t="r">836</v>
    <v t="r">837</v>
    <v t="r">838</v>
    <v t="r">839</v>
    <v t="r">840</v>
    <v t="r">841</v>
    <v t="r">842</v>
    <v t="r">843</v>
    <v t="r">844</v>
    <v t="r">845</v>
    <v t="r">846</v>
    <v t="r">847</v>
    <v t="r">848</v>
    <v t="r">849</v>
    <v t="r">850</v>
    <v t="r">851</v>
    <v t="r">852</v>
    <v t="r">853</v>
    <v t="r">854</v>
    <v t="r">855</v>
    <v t="r">856</v>
    <v t="r">857</v>
    <v t="r">858</v>
    <v t="r">859</v>
    <v t="r">860</v>
  </a>
  <a r="102">
    <v t="r">937</v>
    <v t="r">938</v>
    <v t="r">939</v>
    <v t="r">940</v>
    <v t="r">941</v>
    <v t="r">942</v>
    <v t="r">943</v>
    <v t="r">944</v>
    <v t="r">945</v>
    <v t="r">946</v>
    <v t="r">947</v>
    <v t="r">948</v>
    <v t="r">949</v>
    <v t="r">950</v>
    <v t="r">951</v>
    <v t="r">694</v>
    <v t="r">952</v>
    <v t="r">953</v>
    <v t="r">954</v>
    <v t="r">955</v>
    <v t="r">956</v>
    <v t="r">957</v>
    <v t="r">958</v>
    <v t="r">959</v>
    <v t="r">960</v>
    <v t="r">961</v>
    <v t="r">962</v>
    <v t="r">963</v>
    <v t="r">964</v>
    <v t="r">965</v>
    <v t="r">966</v>
    <v t="r">967</v>
    <v t="r">968</v>
    <v t="r">969</v>
    <v t="r">970</v>
    <v t="r">971</v>
    <v t="r">972</v>
    <v t="r">973</v>
    <v t="r">974</v>
    <v t="r">975</v>
    <v t="r">976</v>
    <v t="r">977</v>
    <v t="r">978</v>
    <v t="r">979</v>
    <v t="r">980</v>
    <v t="r">981</v>
    <v t="r">982</v>
    <v t="r">983</v>
    <v t="r">984</v>
    <v t="r">985</v>
    <v t="r">986</v>
    <v t="r">987</v>
    <v t="r">988</v>
    <v t="r">989</v>
    <v t="r">990</v>
    <v t="r">991</v>
    <v t="r">992</v>
    <v t="r">993</v>
    <v t="r">994</v>
    <v t="r">995</v>
    <v t="r">996</v>
    <v t="r">997</v>
    <v t="r">998</v>
    <v t="r">999</v>
    <v t="r">1000</v>
    <v t="r">1001</v>
    <v t="r">1002</v>
    <v t="r">1003</v>
    <v t="r">1004</v>
    <v t="r">1005</v>
    <v t="r">1006</v>
    <v t="r">1007</v>
    <v t="r">1008</v>
    <v t="r">1009</v>
    <v t="r">1010</v>
    <v t="r">1011</v>
    <v t="r">1012</v>
    <v t="r">1013</v>
    <v t="r">1014</v>
    <v t="r">1015</v>
    <v t="r">1016</v>
    <v t="r">1017</v>
    <v t="r">1018</v>
    <v t="r">1019</v>
    <v t="r">1020</v>
    <v t="r">1021</v>
    <v t="r">1022</v>
    <v t="r">1023</v>
    <v t="r">1024</v>
    <v t="r">1025</v>
    <v t="r">1026</v>
    <v t="r">1027</v>
    <v t="r">1028</v>
    <v t="r">1029</v>
    <v t="r">1030</v>
    <v t="r">1031</v>
    <v t="r">1032</v>
    <v t="r">1033</v>
    <v t="r">1034</v>
    <v t="r">1035</v>
    <v t="r">1036</v>
    <v t="r">1037</v>
  </a>
  <a r="5">
    <v t="r">1059</v>
    <v t="r">1060</v>
    <v t="r">1061</v>
    <v t="r">1062</v>
    <v t="r">1063</v>
  </a>
  <a r="1">
    <v t="r">1099</v>
  </a>
  <a r="1">
    <v t="r">1103</v>
  </a>
  <a r="1">
    <v t="r">343</v>
  </a>
  <a r="1">
    <v t="s">48141</v>
  </a>
  <a r="1">
    <v t="s">The Sun City</v>
  </a>
  <a r="92">
    <v t="r">1168</v>
    <v t="r">1169</v>
    <v t="r">1170</v>
    <v t="r">1171</v>
    <v t="r">1172</v>
    <v t="r">1173</v>
    <v t="r">1174</v>
    <v t="r">1175</v>
    <v t="r">1176</v>
    <v t="r">1177</v>
    <v t="r">1178</v>
    <v t="r">1179</v>
    <v t="r">1180</v>
    <v t="r">1181</v>
    <v t="r">1182</v>
    <v t="r">1183</v>
    <v t="r">1184</v>
    <v t="r">1185</v>
    <v t="r">1186</v>
    <v t="r">1187</v>
    <v t="r">1188</v>
    <v t="r">1189</v>
    <v t="r">1190</v>
    <v t="r">1191</v>
    <v t="r">1192</v>
    <v t="r">1193</v>
    <v t="r">1194</v>
    <v t="r">1195</v>
    <v t="r">1196</v>
    <v t="r">1197</v>
    <v t="r">1198</v>
    <v t="r">1199</v>
    <v t="r">1200</v>
    <v t="r">1201</v>
    <v t="r">1202</v>
    <v t="r">1203</v>
    <v t="r">1204</v>
    <v t="r">1205</v>
    <v t="r">1206</v>
    <v t="r">1207</v>
    <v t="r">1208</v>
    <v t="r">1209</v>
    <v t="r">1210</v>
    <v t="r">1211</v>
    <v t="r">1212</v>
    <v t="r">1213</v>
    <v t="r">1214</v>
    <v t="r">1215</v>
    <v t="r">1216</v>
    <v t="r">1217</v>
    <v t="r">1218</v>
    <v t="r">1219</v>
    <v t="r">1220</v>
    <v t="r">1221</v>
    <v t="r">1222</v>
    <v t="r">1223</v>
    <v t="r">1224</v>
    <v t="r">1225</v>
    <v t="r">1226</v>
    <v t="r">1227</v>
    <v t="r">1228</v>
    <v t="r">1229</v>
    <v t="r">1230</v>
    <v t="r">1231</v>
    <v t="r">1232</v>
    <v t="r">1233</v>
    <v t="r">1234</v>
    <v t="r">1235</v>
    <v t="r">1236</v>
    <v t="r">1237</v>
    <v t="r">1238</v>
    <v t="r">1239</v>
    <v t="r">1240</v>
    <v t="r">1241</v>
    <v t="r">1242</v>
    <v t="r">1243</v>
    <v t="r">1244</v>
    <v t="r">1245</v>
    <v t="r">1246</v>
    <v t="r">1247</v>
    <v t="r">1248</v>
    <v t="r">1249</v>
    <v t="r">1250</v>
    <v t="r">1251</v>
    <v t="r">1252</v>
    <v t="r">1253</v>
    <v t="r">1254</v>
    <v t="r">1255</v>
    <v t="r">1256</v>
    <v t="r">1257</v>
    <v t="r">1258</v>
    <v t="r">1259</v>
  </a>
  <a r="1">
    <v t="r">1309</v>
  </a>
  <a r="2">
    <v t="r">1345</v>
    <v t="r">1346</v>
  </a>
  <a r="1">
    <v t="r">530</v>
  </a>
  <a r="1">
    <v t="r">65</v>
  </a>
  <a r="1">
    <v t="s">06037</v>
  </a>
  <a r="62">
    <v t="r">1444</v>
    <v t="r">1445</v>
    <v t="r">1446</v>
    <v t="r">1447</v>
    <v t="r">1448</v>
    <v t="r">1449</v>
    <v t="r">1450</v>
    <v t="r">1451</v>
    <v t="r">1452</v>
    <v t="r">1453</v>
    <v t="r">1454</v>
    <v t="r">1455</v>
    <v t="r">1456</v>
    <v t="r">1457</v>
    <v t="r">1458</v>
    <v t="r">1459</v>
    <v t="r">1460</v>
    <v t="r">1461</v>
    <v t="r">1462</v>
    <v t="r">1463</v>
    <v t="r">1464</v>
    <v t="r">1465</v>
    <v t="r">1466</v>
    <v t="r">1467</v>
    <v t="r">1468</v>
    <v t="r">1469</v>
    <v t="r">1470</v>
    <v t="r">1471</v>
    <v t="r">1472</v>
    <v t="r">1473</v>
    <v t="r">1474</v>
    <v t="r">1475</v>
    <v t="r">1476</v>
    <v t="r">1477</v>
    <v t="r">1478</v>
    <v t="r">1479</v>
    <v t="r">1480</v>
    <v t="r">1481</v>
    <v t="r">1482</v>
    <v t="r">1483</v>
    <v t="r">1484</v>
    <v t="r">1485</v>
    <v t="r">1486</v>
    <v t="r">1487</v>
    <v t="r">1488</v>
    <v t="r">1489</v>
    <v t="r">1490</v>
    <v t="r">1491</v>
    <v t="r">1492</v>
    <v t="r">1493</v>
    <v t="r">1494</v>
    <v t="r">1495</v>
    <v t="r">1496</v>
    <v t="r">1497</v>
    <v t="r">1498</v>
    <v t="r">1499</v>
    <v t="r">1500</v>
    <v t="r">1501</v>
    <v t="r">1502</v>
    <v t="r">1503</v>
    <v t="r">1504</v>
    <v t="r">1505</v>
  </a>
  <a r="34">
    <v t="r">1527</v>
    <v t="r">1528</v>
    <v t="r">1529</v>
    <v t="r">1530</v>
    <v t="r">1531</v>
    <v t="r">1532</v>
    <v t="r">1533</v>
    <v t="r">1534</v>
    <v t="r">1535</v>
    <v t="r">1536</v>
    <v t="r">1537</v>
    <v t="r">1538</v>
    <v t="r">1539</v>
    <v t="r">1540</v>
    <v t="r">1541</v>
    <v t="r">1542</v>
    <v t="r">1543</v>
    <v t="r">1544</v>
    <v t="r">1545</v>
    <v t="r">1546</v>
    <v t="r">1547</v>
    <v t="r">1548</v>
    <v t="r">1549</v>
    <v t="r">1550</v>
    <v t="r">1551</v>
    <v t="r">1552</v>
    <v t="r">1553</v>
    <v t="r">1554</v>
    <v t="r">1555</v>
    <v t="r">1556</v>
    <v t="r">1557</v>
    <v t="r">1558</v>
    <v t="r">1559</v>
    <v t="r">1560</v>
  </a>
  <a r="1">
    <v t="r">1594</v>
  </a>
  <a r="1">
    <v t="r">1042</v>
  </a>
  <a r="159">
    <v t="r">1655</v>
    <v t="r">1656</v>
    <v t="r">1657</v>
    <v t="r">1658</v>
    <v t="r">1659</v>
    <v t="r">1660</v>
    <v t="r">1661</v>
    <v t="r">1662</v>
    <v t="r">1663</v>
    <v t="r">1664</v>
    <v t="r">1665</v>
    <v t="r">1666</v>
    <v t="r">1667</v>
    <v t="r">1668</v>
    <v t="r">1669</v>
    <v t="r">1670</v>
    <v t="r">1671</v>
    <v t="r">1672</v>
    <v t="r">1673</v>
    <v t="r">1674</v>
    <v t="r">1675</v>
    <v t="r">1676</v>
    <v t="r">1677</v>
    <v t="r">1678</v>
    <v t="r">1679</v>
    <v t="r">1680</v>
    <v t="r">1681</v>
    <v t="r">1682</v>
    <v t="r">1683</v>
    <v t="r">1684</v>
    <v t="r">1685</v>
    <v t="r">1686</v>
    <v t="r">1687</v>
    <v t="r">1688</v>
    <v t="r">1689</v>
    <v t="r">1690</v>
    <v t="r">1691</v>
    <v t="r">1692</v>
    <v t="r">1693</v>
    <v t="r">1694</v>
    <v t="r">1695</v>
    <v t="r">1696</v>
    <v t="r">1697</v>
    <v t="r">1698</v>
    <v t="r">1699</v>
    <v t="r">1700</v>
    <v t="r">1701</v>
    <v t="r">1702</v>
    <v t="r">1703</v>
    <v t="r">1704</v>
    <v t="r">1705</v>
    <v t="r">1706</v>
    <v t="r">1707</v>
    <v t="r">1708</v>
    <v t="r">1709</v>
    <v t="r">1710</v>
    <v t="r">1711</v>
    <v t="r">1712</v>
    <v t="r">1713</v>
    <v t="r">1714</v>
    <v t="r">1715</v>
    <v t="r">1716</v>
    <v t="r">1717</v>
    <v t="r">1718</v>
    <v t="r">1719</v>
    <v t="r">1720</v>
    <v t="r">1721</v>
    <v t="r">1722</v>
    <v t="r">1723</v>
    <v t="r">1724</v>
    <v t="r">1725</v>
    <v t="r">1726</v>
    <v t="r">1727</v>
    <v t="r">1728</v>
    <v t="r">1729</v>
    <v t="r">1730</v>
    <v t="r">1731</v>
    <v t="r">1732</v>
    <v t="r">1733</v>
    <v t="r">1734</v>
    <v t="r">1735</v>
    <v t="r">1736</v>
    <v t="r">1737</v>
    <v t="r">1738</v>
    <v t="r">1739</v>
    <v t="r">1740</v>
    <v t="r">1741</v>
    <v t="r">1742</v>
    <v t="r">1743</v>
    <v t="r">1744</v>
    <v t="r">1745</v>
    <v t="r">1746</v>
    <v t="r">1747</v>
    <v t="r">1748</v>
    <v t="r">1749</v>
    <v t="r">1750</v>
    <v t="r">1751</v>
    <v t="r">1752</v>
    <v t="r">1753</v>
    <v t="r">1754</v>
    <v t="r">1755</v>
    <v t="r">1756</v>
    <v t="r">1757</v>
    <v t="r">1758</v>
    <v t="r">1759</v>
    <v t="r">1760</v>
    <v t="r">1761</v>
    <v t="r">1762</v>
    <v t="r">1763</v>
    <v t="r">1764</v>
    <v t="r">1765</v>
    <v t="r">1766</v>
    <v t="r">1767</v>
    <v t="r">1768</v>
    <v t="r">1769</v>
    <v t="r">1770</v>
    <v t="r">1771</v>
    <v t="r">1772</v>
    <v t="r">1773</v>
    <v t="r">1774</v>
    <v t="r">1775</v>
    <v t="r">1776</v>
    <v t="r">1777</v>
    <v t="r">1778</v>
    <v t="r">1779</v>
    <v t="r">1780</v>
    <v t="r">1781</v>
    <v t="r">1782</v>
    <v t="r">1783</v>
    <v t="r">1784</v>
    <v t="r">1785</v>
    <v t="r">1786</v>
    <v t="r">1787</v>
    <v t="r">1788</v>
    <v t="r">1789</v>
    <v t="r">1790</v>
    <v t="r">1791</v>
    <v t="r">1792</v>
    <v t="r">1793</v>
    <v t="r">1794</v>
    <v t="r">1795</v>
    <v t="r">1796</v>
    <v t="r">1797</v>
    <v t="r">1798</v>
    <v t="r">1799</v>
    <v t="r">1800</v>
    <v t="r">1801</v>
    <v t="r">1802</v>
    <v t="r">1803</v>
    <v t="r">1804</v>
    <v t="r">1805</v>
    <v t="r">1806</v>
    <v t="r">1807</v>
    <v t="r">1808</v>
    <v t="r">1809</v>
    <v t="r">1810</v>
    <v t="r">1811</v>
    <v t="r">1812</v>
    <v t="r">1813</v>
  </a>
  <a r="15">
    <v t="r">1835</v>
    <v t="r">1836</v>
    <v t="r">1837</v>
    <v t="r">1838</v>
    <v t="r">1839</v>
    <v t="r">1840</v>
    <v t="r">1841</v>
    <v t="r">1842</v>
    <v t="r">1843</v>
    <v t="r">1844</v>
    <v t="r">1845</v>
    <v t="r">1846</v>
    <v t="r">1847</v>
    <v t="r">1848</v>
    <v t="r">1849</v>
  </a>
  <a r="3">
    <v t="r">114</v>
    <v t="r">112</v>
    <v t="r">113</v>
  </a>
  <a r="3">
    <v t="r">351</v>
    <v t="r">121</v>
    <v t="r">508</v>
  </a>
  <a r="3">
    <v t="s">48157</v>
    <v t="s">48201</v>
    <v t="s">48473</v>
  </a>
  <a r="2">
    <v t="s">The International City</v>
    <v t="s">Iowa By the Sea</v>
  </a>
  <a r="100">
    <v t="r">1952</v>
    <v t="r">1953</v>
    <v t="r">1954</v>
    <v t="r">1955</v>
    <v t="r">1956</v>
    <v t="r">1957</v>
    <v t="r">1958</v>
    <v t="r">1959</v>
    <v t="r">1960</v>
    <v t="r">1961</v>
    <v t="r">1962</v>
    <v t="r">1963</v>
    <v t="r">1964</v>
    <v t="r">1965</v>
    <v t="r">1966</v>
    <v t="r">1967</v>
    <v t="r">1968</v>
    <v t="r">1969</v>
    <v t="r">1970</v>
    <v t="r">1971</v>
    <v t="r">1972</v>
    <v t="r">1973</v>
    <v t="r">1974</v>
    <v t="r">1975</v>
    <v t="r">1976</v>
    <v t="r">1977</v>
    <v t="r">1978</v>
    <v t="r">1979</v>
    <v t="r">1980</v>
    <v t="r">1981</v>
    <v t="r">1982</v>
    <v t="r">1983</v>
    <v t="r">1984</v>
    <v t="r">1985</v>
    <v t="r">1986</v>
    <v t="r">1987</v>
    <v t="r">1988</v>
    <v t="r">1989</v>
    <v t="r">1990</v>
    <v t="r">1991</v>
    <v t="r">1992</v>
    <v t="r">1993</v>
    <v t="r">1994</v>
    <v t="r">1995</v>
    <v t="r">1996</v>
    <v t="r">1997</v>
    <v t="r">1998</v>
    <v t="r">1999</v>
    <v t="r">2000</v>
    <v t="r">2001</v>
    <v t="r">2002</v>
    <v t="r">2003</v>
    <v t="r">2004</v>
    <v t="r">2005</v>
    <v t="r">2006</v>
    <v t="r">2007</v>
    <v t="r">2008</v>
    <v t="r">2009</v>
    <v t="r">2010</v>
    <v t="r">2011</v>
    <v t="r">2012</v>
    <v t="r">2013</v>
    <v t="r">2014</v>
    <v t="r">2015</v>
    <v t="r">2016</v>
    <v t="r">2017</v>
    <v t="r">2018</v>
    <v t="r">2019</v>
    <v t="r">2020</v>
    <v t="r">2021</v>
    <v t="r">2022</v>
    <v t="r">2023</v>
    <v t="r">2024</v>
    <v t="r">2025</v>
    <v t="r">2026</v>
    <v t="r">2027</v>
    <v t="r">2028</v>
    <v t="r">2029</v>
    <v t="r">2030</v>
    <v t="r">2031</v>
    <v t="r">2032</v>
    <v t="r">2033</v>
    <v t="r">2034</v>
    <v t="r">2035</v>
    <v t="r">2036</v>
    <v t="r">2037</v>
    <v t="r">2038</v>
    <v t="r">2039</v>
    <v t="r">2040</v>
    <v t="r">2041</v>
    <v t="r">2042</v>
    <v t="r">2043</v>
    <v t="r">2044</v>
    <v t="r">2045</v>
    <v t="r">2046</v>
    <v t="r">2047</v>
    <v t="r">2048</v>
    <v t="r">2049</v>
    <v t="r">2050</v>
    <v t="r">2051</v>
  </a>
  <a r="4">
    <v t="r">114</v>
    <v t="r">112</v>
    <v t="r">113</v>
    <v t="r">2087</v>
  </a>
  <a r="1">
    <v t="r">2091</v>
  </a>
  <a r="2">
    <v t="s">Space City</v>
    <v t="s">H-Town</v>
  </a>
  <a r="100">
    <v t="r">2154</v>
    <v t="r">2155</v>
    <v t="r">2156</v>
    <v t="r">2157</v>
    <v t="r">2158</v>
    <v t="r">2159</v>
    <v t="r">2160</v>
    <v t="r">2161</v>
    <v t="r">2162</v>
    <v t="r">2163</v>
    <v t="r">2164</v>
    <v t="r">2165</v>
    <v t="r">2166</v>
    <v t="r">2167</v>
    <v t="r">2168</v>
    <v t="r">2169</v>
    <v t="r">2170</v>
    <v t="r">2171</v>
    <v t="r">2172</v>
    <v t="r">2173</v>
    <v t="r">2174</v>
    <v t="r">2175</v>
    <v t="r">2176</v>
    <v t="r">2177</v>
    <v t="r">2178</v>
    <v t="r">2179</v>
    <v t="r">2180</v>
    <v t="r">2181</v>
    <v t="r">2182</v>
    <v t="r">2183</v>
    <v t="r">2184</v>
    <v t="r">2185</v>
    <v t="r">2186</v>
    <v t="r">2187</v>
    <v t="r">2188</v>
    <v t="r">2189</v>
    <v t="r">2190</v>
    <v t="r">2191</v>
    <v t="r">2192</v>
    <v t="r">2193</v>
    <v t="r">2194</v>
    <v t="r">2195</v>
    <v t="r">2196</v>
    <v t="r">2197</v>
    <v t="r">2198</v>
    <v t="r">2199</v>
    <v t="r">2200</v>
    <v t="r">2201</v>
    <v t="r">2202</v>
    <v t="r">2203</v>
    <v t="r">2204</v>
    <v t="r">2205</v>
    <v t="r">2206</v>
    <v t="r">2207</v>
    <v t="r">2208</v>
    <v t="r">2209</v>
    <v t="r">2210</v>
    <v t="r">2211</v>
    <v t="r">2212</v>
    <v t="r">2213</v>
    <v t="r">2214</v>
    <v t="r">2215</v>
    <v t="r">2216</v>
    <v t="r">2217</v>
    <v t="r">2218</v>
    <v t="r">2219</v>
    <v t="r">2220</v>
    <v t="r">2221</v>
    <v t="r">2222</v>
    <v t="r">2223</v>
    <v t="r">2224</v>
    <v t="r">2225</v>
    <v t="r">2226</v>
    <v t="r">2227</v>
    <v t="r">2228</v>
    <v t="r">2229</v>
    <v t="r">2230</v>
    <v t="r">2231</v>
    <v t="r">2232</v>
    <v t="r">2233</v>
    <v t="r">2234</v>
    <v t="r">2235</v>
    <v t="r">2236</v>
    <v t="r">2237</v>
    <v t="r">2238</v>
    <v t="r">2239</v>
    <v t="r">2240</v>
    <v t="r">2241</v>
    <v t="r">2242</v>
    <v t="r">2243</v>
    <v t="r">2244</v>
    <v t="r">2245</v>
    <v t="r">2246</v>
    <v t="r">2247</v>
    <v t="r">2248</v>
    <v t="r">2249</v>
    <v t="r">2250</v>
    <v t="r">2251</v>
    <v t="r">2252</v>
    <v t="r">2253</v>
  </a>
  <a r="15">
    <v t="r">2303</v>
    <v t="r">2304</v>
    <v t="r">2305</v>
    <v t="r">2306</v>
    <v t="r">2307</v>
    <v t="r">2308</v>
    <v t="r">2309</v>
    <v t="r">2310</v>
    <v t="r">2311</v>
    <v t="r">2312</v>
    <v t="r">2313</v>
    <v t="r">2314</v>
    <v t="r">2315</v>
    <v t="r">2316</v>
    <v t="r">2317</v>
  </a>
  <a r="1">
    <v t="r">1345</v>
  </a>
  <a r="1">
    <v t="r">1292</v>
  </a>
  <a r="2">
    <v t="r">2402</v>
    <v t="r">2403</v>
  </a>
  <a r="1">
    <v t="r">1510</v>
  </a>
  <a r="1">
    <v t="r">82</v>
  </a>
  <a r="1">
    <v t="s">06071</v>
  </a>
  <a r="87">
    <v t="r">2471</v>
    <v t="r">2472</v>
    <v t="r">2473</v>
    <v t="r">2474</v>
    <v t="r">2475</v>
    <v t="r">2476</v>
    <v t="r">2477</v>
    <v t="r">2478</v>
    <v t="r">2479</v>
    <v t="r">2480</v>
    <v t="r">2481</v>
    <v t="r">2482</v>
    <v t="r">2483</v>
    <v t="r">2484</v>
    <v t="r">2485</v>
    <v t="r">2486</v>
    <v t="r">2487</v>
    <v t="r">2488</v>
    <v t="r">2489</v>
    <v t="r">2490</v>
    <v t="r">2491</v>
    <v t="r">2492</v>
    <v t="r">2493</v>
    <v t="r">2494</v>
    <v t="r">2495</v>
    <v t="r">2496</v>
    <v t="r">2497</v>
    <v t="r">2498</v>
    <v t="r">2499</v>
    <v t="r">2500</v>
    <v t="r">2501</v>
    <v t="r">2502</v>
    <v t="r">2503</v>
    <v t="r">2504</v>
    <v t="r">2505</v>
    <v t="r">2506</v>
    <v t="r">2507</v>
    <v t="r">2508</v>
    <v t="r">2509</v>
    <v t="r">2510</v>
    <v t="r">2511</v>
    <v t="r">2512</v>
    <v t="r">2513</v>
    <v t="r">2514</v>
    <v t="r">2515</v>
    <v t="r">2516</v>
    <v t="r">2517</v>
    <v t="r">2518</v>
    <v t="r">2519</v>
    <v t="r">2520</v>
    <v t="r">2521</v>
    <v t="r">2522</v>
    <v t="r">2523</v>
    <v t="r">2524</v>
    <v t="r">2525</v>
    <v t="r">2526</v>
    <v t="r">2527</v>
    <v t="r">2528</v>
    <v t="r">2529</v>
    <v t="r">2530</v>
    <v t="r">2531</v>
    <v t="r">2532</v>
    <v t="r">2533</v>
    <v t="r">2534</v>
    <v t="r">2535</v>
    <v t="r">2536</v>
    <v t="r">2537</v>
    <v t="r">2538</v>
    <v t="r">2539</v>
    <v t="r">2540</v>
    <v t="r">2541</v>
    <v t="r">2542</v>
    <v t="r">2543</v>
    <v t="r">2544</v>
    <v t="r">2545</v>
    <v t="r">2546</v>
    <v t="r">2547</v>
    <v t="r">2548</v>
    <v t="r">2549</v>
    <v t="r">2550</v>
    <v t="r">2551</v>
    <v t="r">2552</v>
    <v t="r">2553</v>
    <v t="r">2554</v>
    <v t="r">2555</v>
    <v t="r">2556</v>
    <v t="r">2557</v>
  </a>
  <a r="3">
    <v t="r">2594</v>
    <v t="r">2595</v>
    <v t="r">1345</v>
  </a>
  <a r="1">
    <v t="r">1818</v>
  </a>
  <a r="3">
    <v t="r">1594</v>
    <v t="r">2594</v>
    <v t="r">1345</v>
  </a>
  <a r="1">
    <v t="r">1934</v>
  </a>
  <a r="8">
    <v t="r">2710</v>
    <v t="r">2711</v>
    <v t="r">2712</v>
    <v t="r">2713</v>
    <v t="r">2714</v>
    <v t="r">2715</v>
    <v t="r">2716</v>
    <v t="r">2717</v>
  </a>
  <a r="5">
    <v t="r">2754</v>
    <v t="r">2755</v>
    <v t="r">2756</v>
    <v t="r">2757</v>
    <v t="r">2758</v>
  </a>
  <a r="1">
    <v t="r">2762</v>
  </a>
  <a r="2">
    <v t="r">333</v>
    <v t="r">315</v>
  </a>
  <a r="2">
    <v t="s">48121</v>
    <v t="s">48085</v>
  </a>
  <a r="1">
    <v t="r">2828</v>
  </a>
  <a r="8">
    <v t="r">2876</v>
    <v t="r">2877</v>
    <v t="r">2878</v>
    <v t="r">2879</v>
    <v t="r">2880</v>
    <v t="r">2881</v>
    <v t="r">2882</v>
    <v t="r">2883</v>
  </a>
  <a r="1">
    <v t="r">2286</v>
  </a>
  <a r="49">
    <v t="r">2946</v>
    <v t="r">2947</v>
    <v t="r">2948</v>
    <v t="r">2949</v>
    <v t="r">2950</v>
    <v t="r">2951</v>
    <v t="r">2952</v>
    <v t="r">2953</v>
    <v t="r">2954</v>
    <v t="r">2955</v>
    <v t="r">2956</v>
    <v t="r">2957</v>
    <v t="r">2958</v>
    <v t="r">2959</v>
    <v t="r">2960</v>
    <v t="r">2961</v>
    <v t="r">2962</v>
    <v t="r">2963</v>
    <v t="r">2964</v>
    <v t="r">2965</v>
    <v t="r">2966</v>
    <v t="r">2967</v>
    <v t="r">2968</v>
    <v t="r">2969</v>
    <v t="r">2970</v>
    <v t="r">2971</v>
    <v t="r">2972</v>
    <v t="r">2973</v>
    <v t="r">2974</v>
    <v t="r">2975</v>
    <v t="r">2976</v>
    <v t="r">2977</v>
    <v t="r">2978</v>
    <v t="r">2979</v>
    <v t="r">2980</v>
    <v t="r">2981</v>
    <v t="r">2982</v>
    <v t="r">2983</v>
    <v t="r">2984</v>
    <v t="r">2985</v>
    <v t="r">2986</v>
    <v t="r">2987</v>
    <v t="r">2988</v>
    <v t="r">2989</v>
    <v t="r">2990</v>
    <v t="r">2991</v>
    <v t="r">2992</v>
    <v t="r">2993</v>
    <v t="r">2994</v>
  </a>
  <a r="2">
    <v t="r">684</v>
    <v t="r">685</v>
  </a>
  <a r="7">
    <v t="r">3090</v>
    <v t="r">3091</v>
    <v t="r">3092</v>
    <v t="r">3093</v>
    <v t="r">3094</v>
    <v t="r">3095</v>
    <v t="r">3096</v>
  </a>
  <a r="3">
    <v t="r">1345</v>
    <v t="r">2594</v>
    <v t="r">1346</v>
  </a>
  <a r="2">
    <v t="r">3176</v>
    <v t="r">2402</v>
  </a>
  <a r="1">
    <v t="r">2454</v>
  </a>
  <a r="1">
    <v t="r">79</v>
  </a>
  <a r="1">
    <v t="s">06065</v>
  </a>
  <a r="3">
    <v t="r">2815</v>
    <v t="r">2335</v>
    <v t="r">3227</v>
  </a>
  <a r="1">
    <v t="r">3231</v>
  </a>
  <a r="1">
    <v t="r">1474</v>
  </a>
  <a r="1">
    <v t="s">36061</v>
  </a>
  <a r="8">
    <v t="s">The Big Apple</v>
    <v t="s">The Concrete Jungle</v>
    <v t="s">The City That Never Sleeps</v>
    <v t="s">The Capital of the World</v>
    <v t="s">The Empire City</v>
    <v t="s">The City So Nice They Named It Twice</v>
    <v t="s">The City</v>
    <v t="s">Gotham</v>
  </a>
  <a r="100">
    <v t="r">3297</v>
    <v t="r">3298</v>
    <v t="r">3299</v>
    <v t="r">3300</v>
    <v t="r">3301</v>
    <v t="r">3302</v>
    <v t="r">3303</v>
    <v t="r">3304</v>
    <v t="r">3305</v>
    <v t="r">3306</v>
    <v t="r">3307</v>
    <v t="r">3308</v>
    <v t="r">3309</v>
    <v t="r">3310</v>
    <v t="r">3311</v>
    <v t="r">3312</v>
    <v t="r">3313</v>
    <v t="r">3314</v>
    <v t="r">3315</v>
    <v t="r">3316</v>
    <v t="r">3317</v>
    <v t="r">3318</v>
    <v t="r">3319</v>
    <v t="r">3320</v>
    <v t="r">3321</v>
    <v t="r">3322</v>
    <v t="r">3323</v>
    <v t="r">3324</v>
    <v t="r">3325</v>
    <v t="r">3326</v>
    <v t="r">3327</v>
    <v t="r">3328</v>
    <v t="r">3329</v>
    <v t="r">3330</v>
    <v t="r">3331</v>
    <v t="r">3332</v>
    <v t="r">3333</v>
    <v t="r">3334</v>
    <v t="r">3335</v>
    <v t="r">3336</v>
    <v t="r">3337</v>
    <v t="r">3338</v>
    <v t="r">3339</v>
    <v t="r">3340</v>
    <v t="r">3341</v>
    <v t="r">3342</v>
    <v t="r">3343</v>
    <v t="r">3344</v>
    <v t="r">3345</v>
    <v t="r">3346</v>
    <v t="r">3347</v>
    <v t="r">3348</v>
    <v t="r">3349</v>
    <v t="r">3350</v>
    <v t="r">3351</v>
    <v t="r">3352</v>
    <v t="r">3353</v>
    <v t="r">3354</v>
    <v t="r">3355</v>
    <v t="r">3356</v>
    <v t="r">3357</v>
    <v t="r">3358</v>
    <v t="r">3359</v>
    <v t="r">3360</v>
    <v t="r">3361</v>
    <v t="r">3362</v>
    <v t="r">3363</v>
    <v t="r">3364</v>
    <v t="r">3365</v>
    <v t="r">3366</v>
    <v t="r">3367</v>
    <v t="r">3368</v>
    <v t="r">3369</v>
    <v t="r">3370</v>
    <v t="r">3371</v>
    <v t="r">3372</v>
    <v t="r">3373</v>
    <v t="r">3374</v>
    <v t="r">3375</v>
    <v t="r">3376</v>
    <v t="r">3377</v>
    <v t="r">3378</v>
    <v t="r">3379</v>
    <v t="r">3380</v>
    <v t="r">3381</v>
    <v t="r">3382</v>
    <v t="r">3383</v>
    <v t="r">3384</v>
    <v t="r">3385</v>
    <v t="r">3386</v>
    <v t="r">3387</v>
    <v t="r">3388</v>
    <v t="r">3389</v>
    <v t="r">3390</v>
    <v t="r">3391</v>
    <v t="r">3392</v>
    <v t="r">3393</v>
    <v t="r">3394</v>
    <v t="r">3395</v>
    <v t="r">3396</v>
  </a>
  <a r="4">
    <v t="r">2756</v>
    <v t="r">2754</v>
    <v t="r">2755</v>
    <v t="r">3479</v>
  </a>
  <a r="1">
    <v t="r">3483</v>
  </a>
  <a r="2">
    <v t="r">329</v>
    <v t="r">491</v>
  </a>
  <a r="2">
    <v t="s">48113</v>
    <v t="s">48439</v>
  </a>
  <a r="9">
    <v t="r">3546</v>
    <v t="r">3547</v>
    <v t="r">3548</v>
    <v t="r">3549</v>
    <v t="r">3550</v>
    <v t="r">3551</v>
    <v t="r">3552</v>
    <v t="r">3553</v>
    <v t="r">3554</v>
  </a>
  <a r="1">
    <v t="r">3589</v>
  </a>
  <a r="1">
    <v t="r">2693</v>
  </a>
  <a r="1">
    <v t="r">53</v>
  </a>
  <a r="1">
    <v t="s">06013</v>
  </a>
  <a r="3">
    <v t="r">2754</v>
    <v t="r">2756</v>
    <v t="r">2755</v>
  </a>
  <a r="1">
    <v t="r">3647</v>
  </a>
  <a r="1">
    <v t="r">315</v>
  </a>
  <a r="1">
    <v t="s">48085</v>
  </a>
  <a r="15">
    <v t="r">3709</v>
    <v t="r">3710</v>
    <v t="r">3711</v>
    <v t="r">3712</v>
    <v t="r">3713</v>
    <v t="r">3714</v>
    <v t="r">3715</v>
    <v t="r">3716</v>
    <v t="r">3717</v>
    <v t="r">3718</v>
    <v t="r">3719</v>
    <v t="r">3720</v>
    <v t="r">3721</v>
    <v t="r">3722</v>
    <v t="r">3723</v>
  </a>
  <a r="1">
    <v t="r">3758</v>
  </a>
  <a r="1">
    <v t="r">3761</v>
  </a>
  <a r="1">
    <v t="r">303</v>
  </a>
  <a r="1">
    <v t="s">48061</v>
  </a>
  <a r="1">
    <v t="s">Chess Capital of Texas</v>
  </a>
  <a r="10">
    <v t="r">3823</v>
    <v t="r">3824</v>
    <v t="r">3825</v>
    <v t="r">3826</v>
    <v t="r">3827</v>
    <v t="r">3828</v>
    <v t="r">3829</v>
    <v t="r">3830</v>
    <v t="r">3831</v>
    <v t="r">3832</v>
  </a>
  <a r="2">
    <v t="r">3866</v>
    <v t="r">3867</v>
  </a>
  <a r="1">
    <v t="r">2861</v>
  </a>
  <a r="1">
    <v t="r">76</v>
  </a>
  <a r="1">
    <v t="s">06059</v>
  </a>
  <a r="4">
    <v t="r">684</v>
    <v t="r">685</v>
    <v t="r">687</v>
    <v t="r">686</v>
  </a>
  <a r="1">
    <v t="r">684</v>
  </a>
  <a r="1">
    <v t="r">2930</v>
  </a>
  <a r="2">
    <v t="r">4054</v>
    <v t="r">732</v>
  </a>
  <a r="1">
    <v t="r">4057</v>
  </a>
  <a r="1">
    <v t="r">1721</v>
  </a>
  <a r="1">
    <v t="s">13135</v>
  </a>
  <a r="7">
    <v t="r">4118</v>
    <v t="r">4119</v>
    <v t="r">4120</v>
    <v t="r">4121</v>
    <v t="r">4122</v>
    <v t="r">4123</v>
    <v t="r">4124</v>
  </a>
  <a r="1">
    <v t="r">3074</v>
  </a>
  <a r="1">
    <v t="r">4204</v>
  </a>
  <a r="1">
    <v t="r">351</v>
  </a>
  <a r="1">
    <v t="s">48157</v>
  </a>
  <a r="5">
    <v t="r">4267</v>
    <v t="r">4268</v>
    <v t="r">4269</v>
    <v t="r">4270</v>
    <v t="r">4271</v>
  </a>
  <a r="1">
    <v t="s">Detective Pikachu</v>
  </a>
  <a r="1">
    <v t="s">Tim Goodman</v>
  </a>
  <a r="1">
    <v t="s">Lucy Stevens</v>
  </a>
  <a r="1">
    <v t="s">Ms. Norman/Ditto</v>
  </a>
  <a r="1">
    <v t="s">Roger Clifford</v>
  </a>
  <a r="1">
    <v t="s">Lieutenant Hide Yoshida</v>
  </a>
  <a r="1">
    <v t="s">Howard Clifford</v>
  </a>
  <a r="1">
    <v t="s">Dr. Ann Laurent</v>
  </a>
  <a r="1">
    <v t="s">Jack</v>
  </a>
  <a r="1">
    <v t="s">Additional Voice</v>
  </a>
  <a r="14">
    <v t="r">4305</v>
    <v t="r">4308</v>
    <v t="r">4311</v>
    <v t="r">4314</v>
    <v t="r">4317</v>
    <v t="r">4320</v>
    <v t="r">4323</v>
    <v t="r">4326</v>
    <v t="r">4329</v>
    <v t="r">4332</v>
    <v t="r">4334</v>
    <v t="r">4336</v>
    <v t="r">4338</v>
    <v t="r">4340</v>
  </a>
  <a r="8">
    <v t="s">Warner Bros.</v>
    <v t="s">Legendary Entertainment</v>
    <v t="s">The Pokemon Company</v>
    <v t="s">Toho Company</v>
    <v t="s">Province of British Columbia Production Services Tax Credit</v>
    <v t="s">Nintendo</v>
    <v t="s">Creatures</v>
    <v t="s">GAME FREAK</v>
  </a>
  <a r="1">
    <v t="s">Rob Letterman</v>
  </a>
  <a r="6">
    <v t="s">action</v>
    <v t="s">adventure</v>
    <v t="s">comedy</v>
    <v t="s">family</v>
    <v t="s">mystery</v>
    <v t="s">sci‐fi</v>
  </a>
  <a r="2">
    <v t="r">4347</v>
    <v t="r">4348</v>
  </a>
  <a r="3">
    <v t="r">4350</v>
    <v t="r">4351</v>
    <v t="r">4352</v>
  </a>
  <a r="1">
    <v t="s">PG</v>
  </a>
  <a r="8">
    <v t="s">Dan Hernandez</v>
    <v t="s">Benji Samit</v>
    <v t="s">Rob Letterman</v>
    <v t="s">Derek Connolly</v>
    <v t="s">Satoshi Tajiri</v>
    <v t="s">Ken Sugimori</v>
    <v t="s">Junichi Masuda</v>
    <v t="s">Hiroyuki Jinnai</v>
  </a>
  <a r="2">
    <v t="s">James Reynolds</v>
    <v t="s">Inez Reynolds</v>
  </a>
  <a r="53">
    <v t="r">4367</v>
    <v t="r">4368</v>
    <v t="r">4369</v>
    <v t="r">4370</v>
    <v t="r">4371</v>
    <v t="r">4372</v>
    <v t="r">4373</v>
    <v t="r">4374</v>
    <v t="r">4375</v>
    <v t="r">4376</v>
    <v t="r">4377</v>
    <v t="r">4378</v>
    <v t="r">4379</v>
    <v t="r">4380</v>
    <v t="r">4381</v>
    <v t="r">4382</v>
    <v t="r">4383</v>
    <v t="r">4384</v>
    <v t="r">4385</v>
    <v t="r">4386</v>
    <v t="r">4387</v>
    <v t="r">4388</v>
    <v t="r">4389</v>
    <v t="r">4390</v>
    <v t="r">4391</v>
    <v t="r">4392</v>
    <v t="r">4393</v>
    <v t="r">4394</v>
    <v t="r">4395</v>
    <v t="r">4396</v>
    <v t="r">4397</v>
    <v t="r">4398</v>
    <v t="r">4399</v>
    <v t="r">4400</v>
    <v t="r">4401</v>
    <v t="r">4402</v>
    <v t="r">4403</v>
    <v t="r">4404</v>
    <v t="r">4405</v>
    <v t="r">4406</v>
    <v t="r">4407</v>
    <v t="r">4408</v>
    <v t="r">4409</v>
    <v t="r">4410</v>
    <v t="r">4411</v>
    <v t="r">4412</v>
    <v t="r">4413</v>
    <v t="r">4414</v>
    <v t="r">4415</v>
    <v t="r">4416</v>
    <v t="r">4417</v>
    <v t="r">4418</v>
    <v t="r">4419</v>
  </a>
  <a r="8">
    <v t="r">4381</v>
    <v t="r">4398</v>
    <v t="r">4400</v>
    <v t="r">4404</v>
    <v t="r">4405</v>
    <v t="r">4411</v>
    <v t="r">4415</v>
    <v t="r">4416</v>
  </a>
  <a r="2">
    <v t="r">4408</v>
    <v t="r">4416</v>
  </a>
  <a r="1">
    <v t="s">actor</v>
  </a>
  <a r="2">
    <v t="s">Jim Reynolds</v>
    <v t="s">Tammy Reynolds</v>
  </a>
  <a r="3">
    <v t="s">Terry Reynolds</v>
    <v t="s">Jeff Reynolds</v>
    <v t="s">Patrick Reynolds</v>
  </a>
  <a r="3">
    <v t="r">4427</v>
    <v t="r">3301</v>
    <v t="r">559</v>
  </a>
  <a r="7">
    <v t="r">4433</v>
    <v t="r">4434</v>
    <v t="r">4435</v>
    <v t="r">4436</v>
    <v t="r">4437</v>
    <v t="r">4414</v>
    <v t="r">4438</v>
  </a>
  <a r="4">
    <v t="s">television actor</v>
    <v t="s">actor</v>
    <v t="s">film actor</v>
    <v t="s">stage actor</v>
  </a>
  <a r="10">
    <v t="r">4445</v>
    <v t="r">4446</v>
    <v t="r">4447</v>
    <v t="r">4448</v>
    <v t="r">4449</v>
    <v t="r">4450</v>
    <v t="r">4414</v>
    <v t="r">4451</v>
    <v t="r">4452</v>
    <v t="r">4453</v>
  </a>
  <a r="16">
    <v t="r">4459</v>
    <v t="r">4460</v>
    <v t="r">4461</v>
    <v t="r">4462</v>
    <v t="r">4463</v>
    <v t="r">4464</v>
    <v t="r">4465</v>
    <v t="r">4466</v>
    <v t="r">4467</v>
    <v t="r">4414</v>
    <v t="r">4468</v>
    <v t="r">4469</v>
    <v t="r">4470</v>
    <v t="r">4471</v>
    <v t="r">4472</v>
    <v t="r">4473</v>
  </a>
  <a r="4">
    <v t="s">television actor</v>
    <v t="s">film actor</v>
    <v t="s">actor</v>
    <v t="s">model</v>
  </a>
  <a r="1">
    <v t="s">Freddie Geere</v>
  </a>
  <a r="5">
    <v t="r">4481</v>
    <v t="r">4482</v>
    <v t="r">4483</v>
    <v t="r">4414</v>
    <v t="r">4484</v>
  </a>
  <a r="1">
    <v t="s">Jennifer Sawdon</v>
  </a>
  <a r="2">
    <v t="s">Dai Watanabe</v>
    <v t="r">4489</v>
  </a>
  <a r="22">
    <v t="r">4494</v>
    <v t="r">4495</v>
    <v t="r">4496</v>
    <v t="r">4497</v>
    <v t="r">4498</v>
    <v t="r">4499</v>
    <v t="r">4500</v>
    <v t="r">4501</v>
    <v t="r">4502</v>
    <v t="r">4503</v>
    <v t="r">4504</v>
    <v t="r">4505</v>
    <v t="r">4506</v>
    <v t="r">4507</v>
    <v t="r">4508</v>
    <v t="r">4509</v>
    <v t="r">4510</v>
    <v t="r">4511</v>
    <v t="r">4512</v>
    <v t="r">4414</v>
    <v t="r">4513</v>
    <v t="r">4514</v>
  </a>
  <a r="1">
    <v t="s">Ryoichi Watanabe</v>
  </a>
  <a r="1">
    <v t="s">Jun Watanabe</v>
  </a>
  <a r="2">
    <v t="s">Yumiko Watanabe</v>
    <v t="s">Kaho Minami</v>
  </a>
  <a r="1">
    <v t="r">4522</v>
  </a>
  <a r="63">
    <v t="r">4528</v>
    <v t="r">4529</v>
    <v t="r">4530</v>
    <v t="r">4531</v>
    <v t="r">4532</v>
    <v t="r">4533</v>
    <v t="r">4534</v>
    <v t="r">4535</v>
    <v t="r">4536</v>
    <v t="r">4537</v>
    <v t="r">4538</v>
    <v t="r">4539</v>
    <v t="r">4540</v>
    <v t="r">4541</v>
    <v t="r">4542</v>
    <v t="r">4543</v>
    <v t="r">4544</v>
    <v t="r">4545</v>
    <v t="r">4546</v>
    <v t="r">4547</v>
    <v t="r">4548</v>
    <v t="r">4549</v>
    <v t="r">4550</v>
    <v t="r">4551</v>
    <v t="r">4552</v>
    <v t="r">4553</v>
    <v t="r">4554</v>
    <v t="r">4555</v>
    <v t="r">4556</v>
    <v t="r">4557</v>
    <v t="r">4558</v>
    <v t="r">4559</v>
    <v t="r">4560</v>
    <v t="r">4561</v>
    <v t="r">4562</v>
    <v t="r">4563</v>
    <v t="r">4564</v>
    <v t="r">4565</v>
    <v t="r">4566</v>
    <v t="r">4567</v>
    <v t="r">4568</v>
    <v t="r">4569</v>
    <v t="r">4570</v>
    <v t="r">4571</v>
    <v t="r">4572</v>
    <v t="r">4573</v>
    <v t="r">4574</v>
    <v t="r">4575</v>
    <v t="r">4576</v>
    <v t="r">4577</v>
    <v t="r">4578</v>
    <v t="r">4579</v>
    <v t="r">4580</v>
    <v t="r">4581</v>
    <v t="r">4582</v>
    <v t="r">4583</v>
    <v t="r">4584</v>
    <v t="r">4585</v>
    <v t="r">4586</v>
    <v t="r">4587</v>
    <v t="r">4414</v>
    <v t="r">4588</v>
    <v t="r">4589</v>
  </a>
  <a r="1">
    <v t="r">4578</v>
  </a>
  <a r="2">
    <v t="s">Catherine Josephine Whittaker</v>
    <v t="s">Alfred Martin Nighy</v>
  </a>
  <a r="4">
    <v t="s">Anna Nighy</v>
    <v t="s">Bill Nighy</v>
    <v t="s">Martin Nighy</v>
    <v t="s">Bill Nighy</v>
  </a>
  <a r="9">
    <v t="r">4600</v>
    <v t="r">4601</v>
    <v t="r">4602</v>
    <v t="r">4603</v>
    <v t="r">4604</v>
    <v t="r">4605</v>
    <v t="r">4606</v>
    <v t="r">4607</v>
    <v t="r">4414</v>
  </a>
  <a r="1">
    <v t="s">singer</v>
  </a>
  <a r="2">
    <v t="s">Vera Sahatçiu</v>
    <v t="s">Besnik Sahatçiu</v>
  </a>
  <a r="2">
    <v t="s">Elena Ora</v>
    <v t="s">Don Ora</v>
  </a>
  <a r="15">
    <v t="r">4618</v>
    <v t="r">4619</v>
    <v t="r">4620</v>
    <v t="r">4621</v>
    <v t="r">4622</v>
    <v t="r">4623</v>
    <v t="r">4624</v>
    <v t="r">4625</v>
    <v t="r">4626</v>
    <v t="r">4414</v>
    <v t="r">4415</v>
    <v t="r">4416</v>
    <v t="r">4627</v>
    <v t="r">4628</v>
    <v t="r">4629</v>
  </a>
  <a r="3">
    <v t="s">television actor</v>
    <v t="s">film actor</v>
    <v t="s">actor</v>
  </a>
  <a r="8">
    <v t="r">4634</v>
    <v t="r">4635</v>
    <v t="r">4636</v>
    <v t="r">4637</v>
    <v t="r">4638</v>
    <v t="r">4639</v>
    <v t="r">4414</v>
    <v t="r">4640</v>
  </a>
  <a r="2">
    <v t="s">Gavin Michael Pierce</v>
    <v t="s">Dorian James Pierce</v>
  </a>
  <a r="7">
    <v t="r">4647</v>
    <v t="r">4648</v>
    <v t="r">4649</v>
    <v t="r">4650</v>
    <v t="r">4651</v>
    <v t="r">4652</v>
    <v t="r">4414</v>
  </a>
  <a r="6">
    <v t="s">child actor</v>
    <v t="s">activist</v>
    <v t="s">consultant</v>
    <v t="s">voice actor</v>
    <v t="s">actor</v>
    <v t="s">bartender</v>
  </a>
  <a r="1">
    <v t="s">Shari Holmes</v>
  </a>
  <a r="7">
    <v t="r">4661</v>
    <v t="r">4662</v>
    <v t="r">4663</v>
    <v t="r">4638</v>
    <v t="r">4664</v>
    <v t="r">4665</v>
    <v t="r">4414</v>
  </a>
  <a r="1">
    <v t="s">voice actor</v>
  </a>
  <a r="2">
    <v t="s">Georgette Rose</v>
    <v t="s">Robert John Ruff</v>
  </a>
  <a r="1">
    <v t="s">Jeffrey Ruff</v>
  </a>
  <a r="61">
    <v t="r">4674</v>
    <v t="r">4675</v>
    <v t="r">4676</v>
    <v t="r">4677</v>
    <v t="r">4678</v>
    <v t="r">4679</v>
    <v t="r">4680</v>
    <v t="r">4681</v>
    <v t="r">4682</v>
    <v t="r">4683</v>
    <v t="r">4684</v>
    <v t="r">4685</v>
    <v t="r">4686</v>
    <v t="r">4687</v>
    <v t="r">4688</v>
    <v t="r">4689</v>
    <v t="r">4690</v>
    <v t="r">4636</v>
    <v t="r">4691</v>
    <v t="r">4637</v>
    <v t="r">4692</v>
    <v t="r">4693</v>
    <v t="r">4694</v>
    <v t="r">4695</v>
    <v t="r">4696</v>
    <v t="r">4697</v>
    <v t="r">4698</v>
    <v t="r">4699</v>
    <v t="r">4700</v>
    <v t="r">4701</v>
    <v t="r">4702</v>
    <v t="r">4638</v>
    <v t="r">4703</v>
    <v t="r">4704</v>
    <v t="r">4705</v>
    <v t="r">4706</v>
    <v t="r">4707</v>
    <v t="r">4708</v>
    <v t="r">4709</v>
    <v t="r">4710</v>
    <v t="r">4711</v>
    <v t="r">4712</v>
    <v t="r">4713</v>
    <v t="r">4714</v>
    <v t="r">4715</v>
    <v t="r">4716</v>
    <v t="r">4717</v>
    <v t="r">4718</v>
    <v t="r">4665</v>
    <v t="r">4719</v>
    <v t="r">4720</v>
    <v t="r">4721</v>
    <v t="r">4722</v>
    <v t="r">4723</v>
    <v t="r">4414</v>
    <v t="r">4724</v>
    <v t="r">4725</v>
    <v t="r">4726</v>
    <v t="r">4727</v>
    <v t="r">4728</v>
    <v t="r">4729</v>
  </a>
  <a r="4">
    <v t="s">comedian</v>
    <v t="s">voice actor</v>
    <v t="s">actor</v>
    <v t="s">stand-up comedian</v>
  </a>
  <a r="3">
    <v t="r">4733</v>
    <v t="r">4639</v>
    <v t="r">4414</v>
  </a>
</arrayData>
</file>

<file path=xl/richData/rdrichvalue.xml><?xml version="1.0" encoding="utf-8"?>
<rvData xmlns="http://schemas.microsoft.com/office/spreadsheetml/2017/richdata" count="4749">
  <rv s="0">
    <v>536871168</v>
    <v>California, United States</v>
    <v>wjson{"t":"e","d":"AdministrativeDivision","e":["California","UnitedStates"]}</v>
    <v>en-US</v>
    <v>City</v>
  </rv>
  <rv s="1">
    <fb>1394636648300</fb>
    <v>20</v>
  </rv>
  <rv s="1">
    <fb>424333</fb>
    <v>21</v>
  </rv>
  <rv s="1">
    <fb>332337</fb>
    <v>21</v>
  </rv>
  <rv s="1">
    <fb>423967.4329145308</fb>
    <v>21</v>
  </rv>
  <rv s="0">
    <v>536871168</v>
    <v>Sacramento</v>
    <v>wjson{"t":"e","d":"City","e":["Sacramento","California","UnitedStates"]}</v>
    <v>en-US</v>
    <v>City</v>
  </rv>
  <rv s="0">
    <v>536871168</v>
    <v>United States</v>
    <v>wjson{"t":"e","d":"Country","e":"UnitedStates"}</v>
    <v>en-US</v>
    <v>City</v>
  </rv>
  <rv s="1">
    <fb>19757199</fb>
    <v>21</v>
  </rv>
  <rv s="1">
    <fb>0.48859999999999998</fb>
    <v>22</v>
  </rv>
  <rv s="1">
    <fb>13044266</fb>
    <v>21</v>
  </rv>
  <rv s="1">
    <fb>2138627</fb>
    <v>21</v>
  </rv>
  <rv s="1">
    <fb>3333848</fb>
    <v>21</v>
  </rv>
  <rv s="1">
    <fb>1586051</fb>
    <v>21</v>
  </rv>
  <rv s="1">
    <fb>2342456</fb>
    <v>21</v>
  </rv>
  <rv s="1">
    <fb>3643284</fb>
    <v>21</v>
  </rv>
  <rv s="1">
    <fb>403466.32245743973</fb>
    <v>21</v>
  </rv>
  <rv s="2">
    <v>0</v>
    <v>6</v>
    <v>23</v>
    <v>6</v>
    <v>1</v>
    <v>location map of California, United States</v>
  </rv>
  <rv s="1">
    <fb>19526298</fb>
    <v>21</v>
  </rv>
  <rv s="1">
    <fb>880</fb>
    <v>21</v>
  </rv>
  <rv s="1">
    <fb>75235</fb>
    <v>20</v>
  </rv>
  <rv s="1">
    <fb>36955</fb>
    <v>20</v>
  </rv>
  <rv s="1">
    <fb>39576757</fb>
    <v>21</v>
  </rv>
  <rv s="1">
    <fb>2451528</fb>
    <v>21</v>
  </rv>
  <rv s="1">
    <fb>24775310</fb>
    <v>21</v>
  </rv>
  <rv s="1">
    <fb>6570618</fb>
    <v>21</v>
  </rv>
  <rv s="1">
    <fb>5486041</fb>
    <v>21</v>
  </rv>
  <rv s="1">
    <fb>2073823</fb>
    <v>21</v>
  </rv>
  <rv s="1">
    <fb>5603047</fb>
    <v>21</v>
  </rv>
  <rv s="1">
    <fb>437111</fb>
    <v>21</v>
  </rv>
  <rv s="1">
    <fb>5423462</fb>
    <v>21</v>
  </rv>
  <rv s="1">
    <fb>2294771</fb>
    <v>21</v>
  </rv>
  <rv s="1">
    <fb>645797</fb>
    <v>21</v>
  </rv>
  <rv s="1">
    <fb>4064990</fb>
    <v>21</v>
  </rv>
  <rv s="1">
    <fb>2947264</fb>
    <v>21</v>
  </rv>
  <rv s="1">
    <fb>11732902</fb>
    <v>21</v>
  </rv>
  <rv s="1">
    <fb>15532639</fb>
    <v>21</v>
  </rv>
  <rv s="1">
    <fb>1575475</fb>
    <v>21</v>
  </rv>
  <rv s="1">
    <fb>303998</fb>
    <v>21</v>
  </rv>
  <rv s="1">
    <fb>5692423</fb>
    <v>21</v>
  </rv>
  <rv s="1">
    <fb>2274108</fb>
    <v>21</v>
  </rv>
  <rv s="1">
    <fb>155290</fb>
    <v>21</v>
  </rv>
  <rv s="1">
    <fb>5481792</fb>
    <v>21</v>
  </rv>
  <rv s="1">
    <fb>1922664</fb>
    <v>21</v>
  </rv>
  <rv s="1">
    <fb>23453222</fb>
    <v>21</v>
  </rv>
  <rv s="1">
    <fb>93.348578045093447</fb>
    <v>24</v>
  </rv>
  <rv s="1">
    <fb>0.13363483207851293</fb>
    <v>25</v>
  </rv>
  <rv s="2">
    <v>1</v>
    <v>6</v>
    <v>23</v>
    <v>6</v>
    <v>1</v>
    <v>population history of California, United States</v>
  </rv>
  <rv s="0">
    <v>536871168</v>
    <v>Alameda County, California, United States</v>
    <v>wjson{"t":"e","d":"AdministrativeDivision","e":["AlamedaCounty","California","UnitedStates"]}</v>
    <v>en-US</v>
    <v>City</v>
  </rv>
  <rv s="0">
    <v>536871168</v>
    <v>Alpine County, California, United States</v>
    <v>wjson{"t":"e","d":"AdministrativeDivision","e":["AlpineCounty","California","UnitedStates"]}</v>
    <v>en-US</v>
    <v>City</v>
  </rv>
  <rv s="0">
    <v>536871168</v>
    <v>Amador County, California, United States</v>
    <v>wjson{"t":"e","d":"AdministrativeDivision","e":["AmadorCounty","California","UnitedStates"]}</v>
    <v>en-US</v>
    <v>City</v>
  </rv>
  <rv s="0">
    <v>536871168</v>
    <v>Butte County, California, United States</v>
    <v>wjson{"t":"e","d":"AdministrativeDivision","e":["ButteCounty","California","UnitedStates"]}</v>
    <v>en-US</v>
    <v>City</v>
  </rv>
  <rv s="0">
    <v>536871168</v>
    <v>Calaveras County, California, United States</v>
    <v>wjson{"t":"e","d":"AdministrativeDivision","e":["CalaverasCounty","California","UnitedStates"]}</v>
    <v>en-US</v>
    <v>City</v>
  </rv>
  <rv s="0">
    <v>536871168</v>
    <v>Colusa County, California, United States</v>
    <v>wjson{"t":"e","d":"AdministrativeDivision","e":["ColusaCounty","California","UnitedStates"]}</v>
    <v>en-US</v>
    <v>City</v>
  </rv>
  <rv s="0">
    <v>536871168</v>
    <v>Contra Costa County, California, United States</v>
    <v>wjson{"t":"e","d":"AdministrativeDivision","e":["ContraCostaCounty","California","UnitedStates"]}</v>
    <v>en-US</v>
    <v>City</v>
  </rv>
  <rv s="0">
    <v>536871168</v>
    <v>Del Norte County, California, United States</v>
    <v>wjson{"t":"e","d":"AdministrativeDivision","e":["DelNorteCounty","California","UnitedStates"]}</v>
    <v>en-US</v>
    <v>City</v>
  </rv>
  <rv s="0">
    <v>536871168</v>
    <v>El Dorado County, California, United States</v>
    <v>wjson{"t":"e","d":"AdministrativeDivision","e":["ElDoradoCounty","California","UnitedStates"]}</v>
    <v>en-US</v>
    <v>City</v>
  </rv>
  <rv s="0">
    <v>536871168</v>
    <v>Fresno County, California, United States</v>
    <v>wjson{"t":"e","d":"AdministrativeDivision","e":["FresnoCounty","California","UnitedStates"]}</v>
    <v>en-US</v>
    <v>City</v>
  </rv>
  <rv s="0">
    <v>536871168</v>
    <v>Glenn County, California, United States</v>
    <v>wjson{"t":"e","d":"AdministrativeDivision","e":["GlennCounty","California","UnitedStates"]}</v>
    <v>en-US</v>
    <v>City</v>
  </rv>
  <rv s="0">
    <v>536871168</v>
    <v>Humboldt County, California, United States</v>
    <v>wjson{"t":"e","d":"AdministrativeDivision","e":["HumboldtCounty","California","UnitedStates"]}</v>
    <v>en-US</v>
    <v>City</v>
  </rv>
  <rv s="0">
    <v>536871168</v>
    <v>Imperial County, California, United States</v>
    <v>wjson{"t":"e","d":"AdministrativeDivision","e":["ImperialCounty","California","UnitedStates"]}</v>
    <v>en-US</v>
    <v>City</v>
  </rv>
  <rv s="0">
    <v>536871168</v>
    <v>Inyo County, California, United States</v>
    <v>wjson{"t":"e","d":"AdministrativeDivision","e":["InyoCounty","California","UnitedStates"]}</v>
    <v>en-US</v>
    <v>City</v>
  </rv>
  <rv s="0">
    <v>536871168</v>
    <v>Kern County, California, United States</v>
    <v>wjson{"t":"e","d":"AdministrativeDivision","e":["KernCounty","California","UnitedStates"]}</v>
    <v>en-US</v>
    <v>City</v>
  </rv>
  <rv s="0">
    <v>536871168</v>
    <v>Kings County, California, United States</v>
    <v>wjson{"t":"e","d":"AdministrativeDivision","e":["KingsCounty","California","UnitedStates"]}</v>
    <v>en-US</v>
    <v>City</v>
  </rv>
  <rv s="0">
    <v>536871168</v>
    <v>Lake County, California, United States</v>
    <v>wjson{"t":"e","d":"AdministrativeDivision","e":["LakeCounty","California","UnitedStates"]}</v>
    <v>en-US</v>
    <v>City</v>
  </rv>
  <rv s="0">
    <v>536871168</v>
    <v>Lassen County, California, United States</v>
    <v>wjson{"t":"e","d":"AdministrativeDivision","e":["LassenCounty","California","UnitedStates"]}</v>
    <v>en-US</v>
    <v>City</v>
  </rv>
  <rv s="0">
    <v>536871168</v>
    <v>Los Angeles County, California, United States</v>
    <v>wjson{"t":"e","d":"AdministrativeDivision","e":["LosAngelesCounty","California","UnitedStates"]}</v>
    <v>en-US</v>
    <v>City</v>
  </rv>
  <rv s="0">
    <v>536871168</v>
    <v>Madera County, California, United States</v>
    <v>wjson{"t":"e","d":"AdministrativeDivision","e":["MaderaCounty","California","UnitedStates"]}</v>
    <v>en-US</v>
    <v>City</v>
  </rv>
  <rv s="0">
    <v>536871168</v>
    <v>Marin County, California, United States</v>
    <v>wjson{"t":"e","d":"AdministrativeDivision","e":["MarinCounty","California","UnitedStates"]}</v>
    <v>en-US</v>
    <v>City</v>
  </rv>
  <rv s="0">
    <v>536871168</v>
    <v>Mariposa County, California, United States</v>
    <v>wjson{"t":"e","d":"AdministrativeDivision","e":["MariposaCounty","California","UnitedStates"]}</v>
    <v>en-US</v>
    <v>City</v>
  </rv>
  <rv s="0">
    <v>536871168</v>
    <v>Mendocino County, California, United States</v>
    <v>wjson{"t":"e","d":"AdministrativeDivision","e":["MendocinoCounty","California","UnitedStates"]}</v>
    <v>en-US</v>
    <v>City</v>
  </rv>
  <rv s="0">
    <v>536871168</v>
    <v>Merced County, California, United States</v>
    <v>wjson{"t":"e","d":"AdministrativeDivision","e":["MercedCounty","California","UnitedStates"]}</v>
    <v>en-US</v>
    <v>City</v>
  </rv>
  <rv s="0">
    <v>536871168</v>
    <v>Modoc County, California, United States</v>
    <v>wjson{"t":"e","d":"AdministrativeDivision","e":["ModocCounty","California","UnitedStates"]}</v>
    <v>en-US</v>
    <v>City</v>
  </rv>
  <rv s="0">
    <v>536871168</v>
    <v>Mono County, California, United States</v>
    <v>wjson{"t":"e","d":"AdministrativeDivision","e":["MonoCounty","California","UnitedStates"]}</v>
    <v>en-US</v>
    <v>City</v>
  </rv>
  <rv s="0">
    <v>536871168</v>
    <v>Monterey County, California, United States</v>
    <v>wjson{"t":"e","d":"AdministrativeDivision","e":["MontereyCounty","California","UnitedStates"]}</v>
    <v>en-US</v>
    <v>City</v>
  </rv>
  <rv s="0">
    <v>536871168</v>
    <v>Napa County, California, United States</v>
    <v>wjson{"t":"e","d":"AdministrativeDivision","e":["NapaCounty","California","UnitedStates"]}</v>
    <v>en-US</v>
    <v>City</v>
  </rv>
  <rv s="0">
    <v>536871168</v>
    <v>Nevada County, California, United States</v>
    <v>wjson{"t":"e","d":"AdministrativeDivision","e":["NevadaCounty","California","UnitedStates"]}</v>
    <v>en-US</v>
    <v>City</v>
  </rv>
  <rv s="0">
    <v>536871168</v>
    <v>Orange County, California, United States</v>
    <v>wjson{"t":"e","d":"AdministrativeDivision","e":["OrangeCounty","California","UnitedStates"]}</v>
    <v>en-US</v>
    <v>City</v>
  </rv>
  <rv s="0">
    <v>536871168</v>
    <v>Placer County, California, United States</v>
    <v>wjson{"t":"e","d":"AdministrativeDivision","e":["PlacerCounty","California","UnitedStates"]}</v>
    <v>en-US</v>
    <v>City</v>
  </rv>
  <rv s="0">
    <v>536871168</v>
    <v>Plumas County, California, United States</v>
    <v>wjson{"t":"e","d":"AdministrativeDivision","e":["PlumasCounty","California","UnitedStates"]}</v>
    <v>en-US</v>
    <v>City</v>
  </rv>
  <rv s="0">
    <v>536871168</v>
    <v>Riverside County, California, United States</v>
    <v>wjson{"t":"e","d":"AdministrativeDivision","e":["RiversideCounty","California","UnitedStates"]}</v>
    <v>en-US</v>
    <v>City</v>
  </rv>
  <rv s="0">
    <v>536871168</v>
    <v>Sacramento County, California, United States</v>
    <v>wjson{"t":"e","d":"AdministrativeDivision","e":["SacramentoCounty","California","UnitedStates"]}</v>
    <v>en-US</v>
    <v>City</v>
  </rv>
  <rv s="0">
    <v>536871168</v>
    <v>San Benito County, California, United States</v>
    <v>wjson{"t":"e","d":"AdministrativeDivision","e":["SanBenitoCounty","California","UnitedStates"]}</v>
    <v>en-US</v>
    <v>City</v>
  </rv>
  <rv s="0">
    <v>536871168</v>
    <v>San Bernardino County, California, United States</v>
    <v>wjson{"t":"e","d":"AdministrativeDivision","e":["SanBernardinoCounty","California","UnitedStates"]}</v>
    <v>en-US</v>
    <v>City</v>
  </rv>
  <rv s="0">
    <v>536871168</v>
    <v>San Diego County, California, United States</v>
    <v>wjson{"t":"e","d":"AdministrativeDivision","e":["SanDiegoCounty","California","UnitedStates"]}</v>
    <v>en-US</v>
    <v>City</v>
  </rv>
  <rv s="0">
    <v>536871168</v>
    <v>San Francisco County, California, United States</v>
    <v>wjson{"t":"e","d":"AdministrativeDivision","e":["SanFranciscoCounty","California","UnitedStates"]}</v>
    <v>en-US</v>
    <v>City</v>
  </rv>
  <rv s="0">
    <v>536871168</v>
    <v>San Joaquin County, California, United States</v>
    <v>wjson{"t":"e","d":"AdministrativeDivision","e":["SanJoaquinCounty","California","UnitedStates"]}</v>
    <v>en-US</v>
    <v>City</v>
  </rv>
  <rv s="0">
    <v>536871168</v>
    <v>San Luis Obispo County, California, United States</v>
    <v>wjson{"t":"e","d":"AdministrativeDivision","e":["SanLuisObispoCounty","California","UnitedStates"]}</v>
    <v>en-US</v>
    <v>City</v>
  </rv>
  <rv s="0">
    <v>536871168</v>
    <v>San Mateo County, California, United States</v>
    <v>wjson{"t":"e","d":"AdministrativeDivision","e":["SanMateoCounty","California","UnitedStates"]}</v>
    <v>en-US</v>
    <v>City</v>
  </rv>
  <rv s="0">
    <v>536871168</v>
    <v>Santa Barbara County, California, United States</v>
    <v>wjson{"t":"e","d":"AdministrativeDivision","e":["SantaBarbaraCounty","California","UnitedStates"]}</v>
    <v>en-US</v>
    <v>City</v>
  </rv>
  <rv s="0">
    <v>536871168</v>
    <v>Santa Clara County, California, United States</v>
    <v>wjson{"t":"e","d":"AdministrativeDivision","e":["SantaClaraCounty","California","UnitedStates"]}</v>
    <v>en-US</v>
    <v>City</v>
  </rv>
  <rv s="0">
    <v>536871168</v>
    <v>Santa Cruz County, California, United States</v>
    <v>wjson{"t":"e","d":"AdministrativeDivision","e":["SantaCruzCounty","California","UnitedStates"]}</v>
    <v>en-US</v>
    <v>City</v>
  </rv>
  <rv s="0">
    <v>536871168</v>
    <v>Shasta County, California, United States</v>
    <v>wjson{"t":"e","d":"AdministrativeDivision","e":["ShastaCounty","California","UnitedStates"]}</v>
    <v>en-US</v>
    <v>City</v>
  </rv>
  <rv s="0">
    <v>536871168</v>
    <v>Sierra County, California, United States</v>
    <v>wjson{"t":"e","d":"AdministrativeDivision","e":["SierraCounty","California","UnitedStates"]}</v>
    <v>en-US</v>
    <v>City</v>
  </rv>
  <rv s="0">
    <v>536871168</v>
    <v>Siskiyou County, California, United States</v>
    <v>wjson{"t":"e","d":"AdministrativeDivision","e":["SiskiyouCounty","California","UnitedStates"]}</v>
    <v>en-US</v>
    <v>City</v>
  </rv>
  <rv s="0">
    <v>536871168</v>
    <v>Solano County, California, United States</v>
    <v>wjson{"t":"e","d":"AdministrativeDivision","e":["SolanoCounty","California","UnitedStates"]}</v>
    <v>en-US</v>
    <v>City</v>
  </rv>
  <rv s="0">
    <v>536871168</v>
    <v>Sonoma County, California, United States</v>
    <v>wjson{"t":"e","d":"AdministrativeDivision","e":["SonomaCounty","California","UnitedStates"]}</v>
    <v>en-US</v>
    <v>City</v>
  </rv>
  <rv s="0">
    <v>536871168</v>
    <v>Stanislaus County, California, United States</v>
    <v>wjson{"t":"e","d":"AdministrativeDivision","e":["StanislausCounty","California","UnitedStates"]}</v>
    <v>en-US</v>
    <v>City</v>
  </rv>
  <rv s="0">
    <v>536871168</v>
    <v>Sutter County, California, United States</v>
    <v>wjson{"t":"e","d":"AdministrativeDivision","e":["SutterCounty","California","UnitedStates"]}</v>
    <v>en-US</v>
    <v>City</v>
  </rv>
  <rv s="0">
    <v>536871168</v>
    <v>Tehama County, California, United States</v>
    <v>wjson{"t":"e","d":"AdministrativeDivision","e":["TehamaCounty","California","UnitedStates"]}</v>
    <v>en-US</v>
    <v>City</v>
  </rv>
  <rv s="0">
    <v>536871168</v>
    <v>Trinity County, California, United States</v>
    <v>wjson{"t":"e","d":"AdministrativeDivision","e":["TrinityCounty","California","UnitedStates"]}</v>
    <v>en-US</v>
    <v>City</v>
  </rv>
  <rv s="0">
    <v>536871168</v>
    <v>Tulare County, California, United States</v>
    <v>wjson{"t":"e","d":"AdministrativeDivision","e":["TulareCounty","California","UnitedStates"]}</v>
    <v>en-US</v>
    <v>City</v>
  </rv>
  <rv s="0">
    <v>536871168</v>
    <v>Tuolumne County, California, United States</v>
    <v>wjson{"t":"e","d":"AdministrativeDivision","e":["TuolumneCounty","California","UnitedStates"]}</v>
    <v>en-US</v>
    <v>City</v>
  </rv>
  <rv s="0">
    <v>536871168</v>
    <v>Ventura County, California, United States</v>
    <v>wjson{"t":"e","d":"AdministrativeDivision","e":["VenturaCounty","California","UnitedStates"]}</v>
    <v>en-US</v>
    <v>City</v>
  </rv>
  <rv s="0">
    <v>536871168</v>
    <v>Yolo County, California, United States</v>
    <v>wjson{"t":"e","d":"AdministrativeDivision","e":["YoloCounty","California","UnitedStates"]}</v>
    <v>en-US</v>
    <v>City</v>
  </rv>
  <rv s="0">
    <v>536871168</v>
    <v>Yuba County, California, United States</v>
    <v>wjson{"t":"e","d":"AdministrativeDivision","e":["YubaCounty","California","UnitedStates"]}</v>
    <v>en-US</v>
    <v>City</v>
  </rv>
  <rv s="3">
    <v>0</v>
  </rv>
  <rv s="1">
    <fb>1095445</fb>
    <v>21</v>
  </rv>
  <rv s="1">
    <fb>2.7723999999999999E-2</fb>
    <v>26</v>
  </rv>
  <rv s="4">
    <v>#VALUE!</v>
    <v>1</v>
    <v>2</v>
    <v>California, United States</v>
    <v>4</v>
    <v>5</v>
    <v>City</v>
    <v>6</v>
    <v>7</v>
    <v>19</v>
    <v>en-US</v>
    <v>wjson{"t":"e","d":"AdministrativeDivision","e":["California","UnitedStates"]}</v>
    <v>536871168</v>
    <v>1</v>
    <v>CA</v>
    <v>1</v>
    <v>2</v>
    <v>3</v>
    <v>4</v>
    <v>5</v>
    <v>6</v>
    <v>7</v>
    <v>8</v>
    <v>9</v>
    <v>10</v>
    <v>11</v>
    <v>12</v>
    <v>13</v>
    <v>14</v>
    <v>15</v>
    <v>16</v>
    <v>17</v>
    <v>18</v>
    <v>19</v>
    <v>California, United States</v>
    <v>6</v>
    <v>20</v>
    <v>21</v>
    <v>22</v>
    <v>23</v>
    <v>24</v>
    <v>25</v>
    <v>26</v>
    <v>27</v>
    <v>28</v>
    <v>29</v>
    <v>30</v>
    <v>31</v>
    <v>32</v>
    <v>33</v>
    <v>34</v>
    <v>35</v>
    <v>36</v>
    <v>37</v>
    <v>38</v>
    <v>39</v>
    <v>40</v>
    <v>41</v>
    <v>42</v>
    <v>43</v>
    <v>44</v>
    <v>45</v>
    <v>46</v>
    <v>105</v>
    <v>106</v>
    <v>107</v>
    <v>California, United States</v>
    <v>California is a state in the Western United States. California borders Oregon to the north, Nevada and Arizona to the east, the Mexican state of Baja California to the south; and has a coastline along the Pacific Ocean to the west.</v>
    <v>administrative division</v>
  </rv>
  <rv s="0">
    <v>536871168</v>
    <v>77449</v>
    <v>wjson{"t":"e","d":"ZIPCode","e":"77449"}</v>
    <v>en-US</v>
    <v>CenterMap</v>
  </rv>
  <rv s="1">
    <fb>3265368900</fb>
    <v>20</v>
  </rv>
  <rv s="1">
    <fb>1005070000</fb>
    <v>20</v>
  </rv>
  <rv s="1">
    <fb>346</fb>
    <v>21</v>
  </rv>
  <rv s="1">
    <fb>832</fb>
    <v>21</v>
  </rv>
  <rv s="1">
    <fb>281</fb>
    <v>21</v>
  </rv>
  <rv s="3">
    <v>1</v>
  </rv>
  <rv s="1">
    <fb>162400</fb>
    <v>42</v>
  </rv>
  <rv s="1">
    <fb>1106</fb>
    <v>21</v>
  </rv>
  <rv s="0">
    <v>536871168</v>
    <v>Katy</v>
    <v>wjson{"t":"e","d":"City","e":["Katy","Texas","UnitedStates"]}</v>
    <v>en-US</v>
    <v>City</v>
  </rv>
  <rv s="3">
    <v>2</v>
  </rv>
  <rv s="1">
    <fb>0.01</fb>
    <v>43</v>
  </rv>
  <rv s="0">
    <v>536871168</v>
    <v>Harris County, Texas, United States</v>
    <v>wjson{"t":"e","d":"AdministrativeDivision","e":["HarrisCounty","Texas","UnitedStates"]}</v>
    <v>en-US</v>
    <v>City</v>
  </rv>
  <rv s="3">
    <v>3</v>
  </rv>
  <rv s="1">
    <fb>67003</fb>
    <v>21</v>
  </rv>
  <rv s="3">
    <v>4</v>
  </rv>
  <rv s="1">
    <fb>0.35439999999999999</fb>
    <v>22</v>
  </rv>
  <rv s="1">
    <fb>37128</fb>
    <v>21</v>
  </rv>
  <rv s="1">
    <fb>3457</fb>
    <v>21</v>
  </rv>
  <rv s="1">
    <fb>10943</fb>
    <v>21</v>
  </rv>
  <rv s="1">
    <fb>1888</fb>
    <v>21</v>
  </rv>
  <rv s="1">
    <fb>6911</fb>
    <v>21</v>
  </rv>
  <rv s="1">
    <fb>13929</fb>
    <v>21</v>
  </rv>
  <rv s="1">
    <fb>77.386254748729343</fb>
    <v>24</v>
  </rv>
  <rv s="1">
    <fb>29.832543999999999</fb>
    <v>24</v>
  </rv>
  <rv s="2">
    <v>2</v>
    <v>6</v>
    <v>23</v>
    <v>6</v>
    <v>1</v>
    <v>local map of 77449</v>
  </rv>
  <rv s="2">
    <v>3</v>
    <v>6</v>
    <v>23</v>
    <v>6</v>
    <v>1</v>
    <v>location map of 77449</v>
  </rv>
  <rv s="1">
    <fb>-95.732371999999998</fb>
    <v>24</v>
  </rv>
  <rv s="1">
    <fb>61291</fb>
    <v>21</v>
  </rv>
  <rv s="1">
    <fb>78112</fb>
    <v>20</v>
  </rv>
  <rv s="1">
    <fb>3.4</fb>
    <v>44</v>
  </rv>
  <rv s="1">
    <fb>26695</fb>
    <v>20</v>
  </rv>
  <rv s="1">
    <fb>128294</fb>
    <v>21</v>
  </rv>
  <rv s="1">
    <fb>10192</fb>
    <v>21</v>
  </rv>
  <rv s="1">
    <fb>80451</fb>
    <v>21</v>
  </rv>
  <rv s="1">
    <fb>29433</fb>
    <v>21</v>
  </rv>
  <rv s="1">
    <fb>8218</fb>
    <v>21</v>
  </rv>
  <rv s="1">
    <fb>7035</fb>
    <v>21</v>
  </rv>
  <rv s="1">
    <fb>15392</fb>
    <v>21</v>
  </rv>
  <rv s="1">
    <fb>319</fb>
    <v>21</v>
  </rv>
  <rv s="1">
    <fb>19771</fb>
    <v>21</v>
  </rv>
  <rv s="1">
    <fb>4448</fb>
    <v>21</v>
  </rv>
  <rv s="1">
    <fb>1065</fb>
    <v>21</v>
  </rv>
  <rv s="1">
    <fb>12683</fb>
    <v>21</v>
  </rv>
  <rv s="1">
    <fb>10023</fb>
    <v>21</v>
  </rv>
  <rv s="1">
    <fb>30028</fb>
    <v>21</v>
  </rv>
  <rv s="1">
    <fb>50557</fb>
    <v>21</v>
  </rv>
  <rv s="1">
    <fb>3690</fb>
    <v>21</v>
  </rv>
  <rv s="1">
    <fb>1171</fb>
    <v>21</v>
  </rv>
  <rv s="1">
    <fb>6622</fb>
    <v>21</v>
  </rv>
  <rv s="1">
    <fb>27720</fb>
    <v>21</v>
  </rv>
  <rv s="1">
    <fb>146</fb>
    <v>21</v>
  </rv>
  <rv s="1">
    <fb>13893</fb>
    <v>21</v>
  </rv>
  <rv s="1">
    <fb>4476</fb>
    <v>21</v>
  </rv>
  <rv s="1">
    <fb>74266</fb>
    <v>21</v>
  </rv>
  <rv s="1">
    <fb>7.0179693183862815E-2</fb>
    <v>45</v>
  </rv>
  <rv s="1">
    <fb>6.25E-2</fb>
    <v>45</v>
  </rv>
  <rv s="1">
    <fb>20946</fb>
    <v>21</v>
  </rv>
  <rv s="1">
    <fb>8.2499999999999976E-2</fb>
    <v>45</v>
  </rv>
  <rv s="1">
    <fb>0.331518478123008</fb>
    <v>22</v>
  </rv>
  <rv s="5">
    <v>#VALUE!</v>
    <v>28</v>
    <v>29</v>
    <v>77449</v>
    <v>4</v>
    <v>30</v>
    <v>CenterMap</v>
    <v>6</v>
    <v>31</v>
    <v>41</v>
    <v>en-US</v>
    <v>wjson{"t":"e","d":"ZIPCode","e":"77449"}</v>
    <v>536871168</v>
    <v>1</v>
    <v>110</v>
    <v>111</v>
    <v>115</v>
    <v>116</v>
    <v>117</v>
    <v>26420</v>
    <v>West South Central</v>
    <v>South</v>
    <v>119</v>
    <v>120</v>
    <v>122</v>
    <v>120</v>
    <v>288</v>
    <v>123</v>
    <v>124</v>
    <v>125</v>
    <v>126</v>
    <v>127</v>
    <v>128</v>
    <v>129</v>
    <v>130</v>
    <v>131</v>
    <v>132</v>
    <v>133</v>
    <v>134</v>
    <v>135</v>
    <v>136</v>
    <v>137</v>
    <v>138</v>
    <v>77449</v>
    <v>139</v>
    <v>140</v>
    <v>141</v>
    <v>142</v>
    <v>143</v>
    <v>144</v>
    <v>145</v>
    <v>146</v>
    <v>147</v>
    <v>148</v>
    <v>149</v>
    <v>150</v>
    <v>151</v>
    <v>152</v>
    <v>153</v>
    <v>154</v>
    <v>155</v>
    <v>156</v>
    <v>157</v>
    <v>158</v>
    <v>159</v>
    <v>160</v>
    <v>161</v>
    <v>162</v>
    <v>163</v>
    <v>164</v>
    <v>165</v>
    <v>166</v>
    <v>167</v>
    <v>77449</v>
    <v>168</v>
    <v>ZIP Code</v>
  </rv>
  <rv s="0">
    <v>536871168</v>
    <v>Texas, United States</v>
    <v>wjson{"t":"e","d":"AdministrativeDivision","e":["Texas","UnitedStates"]}</v>
    <v>en-US</v>
    <v>City</v>
  </rv>
  <rv s="1">
    <fb>733328500</fb>
    <v>20</v>
  </rv>
  <rv s="1">
    <fb>29.149449000000001</fb>
    <v>58</v>
  </rv>
  <rv s="1">
    <fb>21894</fb>
    <v>21</v>
  </rv>
  <rv s="1">
    <fb>43</fb>
    <v>21</v>
  </rv>
  <rv s="1">
    <fb>9712</fb>
    <v>21</v>
  </rv>
  <rv s="1">
    <fb>0.4199</fb>
    <v>22</v>
  </rv>
  <rv s="1">
    <fb>6651</fb>
    <v>21</v>
  </rv>
  <rv s="1">
    <fb>464</fb>
    <v>21</v>
  </rv>
  <rv s="1">
    <fb>1807</fb>
    <v>21</v>
  </rv>
  <rv s="1">
    <fb>963</fb>
    <v>21</v>
  </rv>
  <rv s="1">
    <fb>1299</fb>
    <v>21</v>
  </rv>
  <rv s="1">
    <fb>2118</fb>
    <v>21</v>
  </rv>
  <rv s="2">
    <v>4</v>
    <v>6</v>
    <v>23</v>
    <v>6</v>
    <v>1</v>
    <v>local map of Katy</v>
  </rv>
  <rv s="2">
    <v>5</v>
    <v>6</v>
    <v>23</v>
    <v>6</v>
    <v>1</v>
    <v>location map of Katy</v>
  </rv>
  <rv s="1">
    <fb>10490</fb>
    <v>21</v>
  </rv>
  <rv s="1">
    <fb>83091</fb>
    <v>20</v>
  </rv>
  <rv s="0">
    <v>-1610612480</v>
    <v>Renée Zellweger</v>
    <v>wjson{"t":"e","d":"Person","e":"ReneeZellweger::55q85"}</v>
    <v>en-US</v>
    <v>NotablePeople</v>
  </rv>
  <rv s="0">
    <v>-1610612480</v>
    <v>Andy Dalton</v>
    <v>wjson{"t":"e","d":"Person","e":"AndyDalton::z93x5"}</v>
    <v>en-US</v>
    <v>NotablePeople</v>
  </rv>
  <rv s="0">
    <v>-1610612480</v>
    <v>Kimberly Caldwell</v>
    <v>wjson{"t":"e","d":"Person","e":"KimberlyCaldwell::ymb9s"}</v>
    <v>en-US</v>
    <v>NotablePeople</v>
  </rv>
  <rv s="0">
    <v>-1610612480</v>
    <v>Renée O'Connor</v>
    <v>wjson{"t":"e","d":"Person","e":"ReneeOConnor::3ts6g"}</v>
    <v>en-US</v>
    <v>NotablePeople</v>
  </rv>
  <rv s="0">
    <v>-1610612480</v>
    <v>Tyler Ward</v>
    <v>wjson{"t":"e","d":"Person","e":"TylerWard::3yj5b"}</v>
    <v>en-US</v>
    <v>NotablePeople</v>
  </rv>
  <rv s="0">
    <v>-1610612480</v>
    <v>Aaron Brown</v>
    <v>wjson{"t":"e","d":"Person","e":"AaronBrown::c4d56"}</v>
    <v>en-US</v>
    <v>NotablePeople</v>
  </rv>
  <rv s="0">
    <v>-1610612480</v>
    <v>Terrence Frederick</v>
    <v>wjson{"t":"e","d":"Person","e":"TerrenceFrederick::7j6ss"}</v>
    <v>en-US</v>
    <v>NotablePeople</v>
  </rv>
  <rv s="0">
    <v>-1610612480</v>
    <v>Eric Heitmann</v>
    <v>wjson{"t":"e","d":"Person","e":"EricHeitmann::3475z"}</v>
    <v>en-US</v>
    <v>NotablePeople</v>
  </rv>
  <rv s="0">
    <v>-1610612480</v>
    <v>Josh Pinkard</v>
    <v>wjson{"t":"e","d":"Person","e":"JoshPinkard::w22mn"}</v>
    <v>en-US</v>
    <v>NotablePeople</v>
  </rv>
  <rv s="0">
    <v>-1610612480</v>
    <v>Sanaz Marand</v>
    <v>wjson{"t":"e","d":"Person","e":"SanazMarand::b29jv"}</v>
    <v>en-US</v>
    <v>NotablePeople</v>
  </rv>
  <rv s="3">
    <v>5</v>
  </rv>
  <rv s="1">
    <fb>37207</fb>
    <v>20</v>
  </rv>
  <rv s="1">
    <fb>1499</fb>
    <v>21</v>
  </rv>
  <rv s="1">
    <fb>12477</fb>
    <v>21</v>
  </rv>
  <rv s="1">
    <fb>3373</fb>
    <v>21</v>
  </rv>
  <rv s="1">
    <fb>2853</fb>
    <v>21</v>
  </rv>
  <rv s="1">
    <fb>854</fb>
    <v>21</v>
  </rv>
  <rv s="1">
    <fb>2823</fb>
    <v>21</v>
  </rv>
  <rv s="1">
    <fb>151</fb>
    <v>21</v>
  </rv>
  <rv s="1">
    <fb>3600</fb>
    <v>21</v>
  </rv>
  <rv s="1">
    <fb>1725</fb>
    <v>21</v>
  </rv>
  <rv s="1">
    <fb>217</fb>
    <v>21</v>
  </rv>
  <rv s="1">
    <fb>2090</fb>
    <v>21</v>
  </rv>
  <rv s="1">
    <fb>1150</fb>
    <v>21</v>
  </rv>
  <rv s="1">
    <fb>3891</fb>
    <v>21</v>
  </rv>
  <rv s="1">
    <fb>10349</fb>
    <v>21</v>
  </rv>
  <rv s="1">
    <fb>823</fb>
    <v>21</v>
  </rv>
  <rv s="1">
    <fb>78</fb>
    <v>21</v>
  </rv>
  <rv s="1">
    <fb>867</fb>
    <v>21</v>
  </rv>
  <rv s="1">
    <fb>1333</fb>
    <v>21</v>
  </rv>
  <rv s="1">
    <fb>0</fb>
    <v>21</v>
  </rv>
  <rv s="1">
    <fb>1432</fb>
    <v>21</v>
  </rv>
  <rv s="1">
    <fb>273</fb>
    <v>21</v>
  </rv>
  <rv s="1">
    <fb>16219</fb>
    <v>21</v>
  </rv>
  <rv s="1">
    <fb>751.09481486253821</fb>
    <v>21</v>
  </rv>
  <rv s="1">
    <fb>3.7203945721295879E-2</fb>
    <v>45</v>
  </rv>
  <rv s="1">
    <fb>4.2722600000000006E-2</fb>
    <v>26</v>
  </rv>
  <rv s="1">
    <fb>3.9717500000000003E-2</fb>
    <v>26</v>
  </rv>
  <rv s="1">
    <fb>3.0051000000000001E-3</fb>
    <v>59</v>
  </rv>
  <rv s="0">
    <v>-1814036224</v>
    <v>weather for Katy</v>
    <v>wjson{"t":"rl","d":"CityWeather","e":{"EntityLookup":{"t":"e","d":"City","e":["Katy","Texas","UnitedStates"]}}}</v>
    <v>en-US</v>
    <v>PartlySunnyWeather</v>
  </rv>
  <rv s="6">
    <v>#VALUE!</v>
    <v>47</v>
    <v>48</v>
    <v>Katy</v>
    <v>4</v>
    <v>30</v>
    <v>City</v>
    <v>6</v>
    <v>49</v>
    <v>57</v>
    <v>en-US</v>
    <v>wjson{"t":"e","d":"City","e":["Katy","Texas","UnitedStates"]}</v>
    <v>536871168</v>
    <v>1</v>
    <v>170</v>
    <v>171</v>
    <v>172</v>
    <v>173</v>
    <v>6</v>
    <v>174</v>
    <v>175</v>
    <v>176</v>
    <v>177</v>
    <v>178</v>
    <v>179</v>
    <v>180</v>
    <v>181</v>
    <v>182</v>
    <v>183</v>
    <v>184</v>
    <v>185</v>
    <v>186</v>
    <v>Katy</v>
    <v>197</v>
    <v>198</v>
    <v>199</v>
    <v>200</v>
    <v>201</v>
    <v>202</v>
    <v>203</v>
    <v>204</v>
    <v>205</v>
    <v>206</v>
    <v>207</v>
    <v>208</v>
    <v>209</v>
    <v>210</v>
    <v>211</v>
    <v>212</v>
    <v>213</v>
    <v>214</v>
    <v>215</v>
    <v>216</v>
    <v>217</v>
    <v>218</v>
    <v>219</v>
    <v>220</v>
    <v>221</v>
    <v>222</v>
    <v>223</v>
    <v>224</v>
    <v>225</v>
    <v>167</v>
    <v>Katy</v>
    <v>226</v>
    <v>Katy is a city in the U.S. state of Texas within the Greater Katy area, itself forming the western part of the Greater Houston metropolitan area. Homes and businesses may have Katy postal addresses without being in the City of Katy.</v>
    <v>city</v>
  </rv>
  <rv s="1">
    <fb>845693460300</fb>
    <v>20</v>
  </rv>
  <rv s="1">
    <fb>362450</fb>
    <v>21</v>
  </rv>
  <rv s="1">
    <fb>248605</fb>
    <v>21</v>
  </rv>
  <rv s="1">
    <fb>695661.64823829138</fb>
    <v>21</v>
  </rv>
  <rv s="0">
    <v>536871168</v>
    <v>Austin</v>
    <v>wjson{"t":"e","d":"City","e":["Austin","Texas","UnitedStates"]}</v>
    <v>en-US</v>
    <v>City</v>
  </rv>
  <rv s="1">
    <fb>14226847</fb>
    <v>21</v>
  </rv>
  <rv s="1">
    <fb>0.47910000000000003</fb>
    <v>22</v>
  </rv>
  <rv s="1">
    <fb>9691647</fb>
    <v>21</v>
  </rv>
  <rv s="1">
    <fb>1843219</fb>
    <v>21</v>
  </rv>
  <rv s="1">
    <fb>2099998</fb>
    <v>21</v>
  </rv>
  <rv s="1">
    <fb>718723</fb>
    <v>21</v>
  </rv>
  <rv s="1">
    <fb>2110542</fb>
    <v>21</v>
  </rv>
  <rv s="1">
    <fb>2919165</fb>
    <v>21</v>
  </rv>
  <rv s="1">
    <fb>676587.02035275381</fb>
    <v>21</v>
  </rv>
  <rv s="2">
    <v>6</v>
    <v>6</v>
    <v>23</v>
    <v>6</v>
    <v>1</v>
    <v>location map of Texas, United States</v>
  </rv>
  <rv s="1">
    <fb>14034009</fb>
    <v>21</v>
  </rv>
  <rv s="1">
    <fb>520</fb>
    <v>21</v>
  </rv>
  <rv s="1">
    <fb>61874</fb>
    <v>20</v>
  </rv>
  <rv s="1">
    <fb>31277</fb>
    <v>20</v>
  </rv>
  <rv s="1">
    <fb>29183290</fb>
    <v>21</v>
  </rv>
  <rv s="1">
    <fb>1999803</fb>
    <v>21</v>
  </rv>
  <rv s="1">
    <fb>17459884</fb>
    <v>21</v>
  </rv>
  <rv s="1">
    <fb>5338642</fb>
    <v>21</v>
  </rv>
  <rv s="1">
    <fb>3462527</fb>
    <v>21</v>
  </rv>
  <rv s="1">
    <fb>1309005</fb>
    <v>21</v>
  </rv>
  <rv s="1">
    <fb>3534714</fb>
    <v>21</v>
  </rv>
  <rv s="1">
    <fb>207827</fb>
    <v>21</v>
  </rv>
  <rv s="1">
    <fb>4525099</fb>
    <v>21</v>
  </rv>
  <rv s="1">
    <fb>1380140</fb>
    <v>21</v>
  </rv>
  <rv s="1">
    <fb>297995</fb>
    <v>21</v>
  </rv>
  <rv s="1">
    <fb>2798651</fb>
    <v>21</v>
  </rv>
  <rv s="1">
    <fb>2339798</fb>
    <v>21</v>
  </rv>
  <rv s="1">
    <fb>7328752</fb>
    <v>21</v>
  </rv>
  <rv s="1">
    <fb>11355942</fb>
    <v>21</v>
  </rv>
  <rv s="1">
    <fb>1121962</fb>
    <v>21</v>
  </rv>
  <rv s="1">
    <fb>141425</fb>
    <v>21</v>
  </rv>
  <rv s="1">
    <fb>1357273</fb>
    <v>21</v>
  </rv>
  <rv s="1">
    <fb>3428211</fb>
    <v>21</v>
  </rv>
  <rv s="1">
    <fb>25292</fb>
    <v>21</v>
  </rv>
  <rv s="1">
    <fb>1643869</fb>
    <v>21</v>
  </rv>
  <rv s="1">
    <fb>761411</fb>
    <v>21</v>
  </rv>
  <rv s="1">
    <fb>20903375</fb>
    <v>21</v>
  </rv>
  <rv s="1">
    <fb>41.950408038023077</fb>
    <v>24</v>
  </rv>
  <rv s="1">
    <fb>0.14734115791462565</fb>
    <v>25</v>
  </rv>
  <rv s="2">
    <v>7</v>
    <v>6</v>
    <v>23</v>
    <v>6</v>
    <v>1</v>
    <v>population history of Texas, United States</v>
  </rv>
  <rv s="0">
    <v>536871168</v>
    <v>Anderson County, Texas, United States</v>
    <v>wjson{"t":"e","d":"AdministrativeDivision","e":["AndersonCounty","Texas","UnitedStates"]}</v>
    <v>en-US</v>
    <v>City</v>
  </rv>
  <rv s="0">
    <v>536871168</v>
    <v>Andrews County, Texas, United States</v>
    <v>wjson{"t":"e","d":"AdministrativeDivision","e":["AndrewsCounty","Texas","UnitedStates"]}</v>
    <v>en-US</v>
    <v>City</v>
  </rv>
  <rv s="0">
    <v>536871168</v>
    <v>Angelina County, Texas, United States</v>
    <v>wjson{"t":"e","d":"AdministrativeDivision","e":["AngelinaCounty","Texas","UnitedStates"]}</v>
    <v>en-US</v>
    <v>City</v>
  </rv>
  <rv s="0">
    <v>536871168</v>
    <v>Aransas County, Texas, United States</v>
    <v>wjson{"t":"e","d":"AdministrativeDivision","e":["AransasCounty","Texas","UnitedStates"]}</v>
    <v>en-US</v>
    <v>City</v>
  </rv>
  <rv s="0">
    <v>536871168</v>
    <v>Archer County, Texas, United States</v>
    <v>wjson{"t":"e","d":"AdministrativeDivision","e":["ArcherCounty","Texas","UnitedStates"]}</v>
    <v>en-US</v>
    <v>City</v>
  </rv>
  <rv s="0">
    <v>536871168</v>
    <v>Armstrong County, Texas, United States</v>
    <v>wjson{"t":"e","d":"AdministrativeDivision","e":["ArmstrongCounty","Texas","UnitedStates"]}</v>
    <v>en-US</v>
    <v>City</v>
  </rv>
  <rv s="0">
    <v>536871168</v>
    <v>Atascosa County, Texas, United States</v>
    <v>wjson{"t":"e","d":"AdministrativeDivision","e":["AtascosaCounty","Texas","UnitedStates"]}</v>
    <v>en-US</v>
    <v>City</v>
  </rv>
  <rv s="0">
    <v>536871168</v>
    <v>Austin County, Texas, United States</v>
    <v>wjson{"t":"e","d":"AdministrativeDivision","e":["AustinCounty","Texas","UnitedStates"]}</v>
    <v>en-US</v>
    <v>City</v>
  </rv>
  <rv s="0">
    <v>536871168</v>
    <v>Bailey County, Texas, United States</v>
    <v>wjson{"t":"e","d":"AdministrativeDivision","e":["BaileyCounty","Texas","UnitedStates"]}</v>
    <v>en-US</v>
    <v>City</v>
  </rv>
  <rv s="0">
    <v>536871168</v>
    <v>Bandera County, Texas, United States</v>
    <v>wjson{"t":"e","d":"AdministrativeDivision","e":["BanderaCounty","Texas","UnitedStates"]}</v>
    <v>en-US</v>
    <v>City</v>
  </rv>
  <rv s="0">
    <v>536871168</v>
    <v>Bastrop County, Texas, United States</v>
    <v>wjson{"t":"e","d":"AdministrativeDivision","e":["BastropCounty","Texas","UnitedStates"]}</v>
    <v>en-US</v>
    <v>City</v>
  </rv>
  <rv s="0">
    <v>536871168</v>
    <v>Baylor County, Texas, United States</v>
    <v>wjson{"t":"e","d":"AdministrativeDivision","e":["BaylorCounty","Texas","UnitedStates"]}</v>
    <v>en-US</v>
    <v>City</v>
  </rv>
  <rv s="0">
    <v>536871168</v>
    <v>Bee County, Texas, United States</v>
    <v>wjson{"t":"e","d":"AdministrativeDivision","e":["BeeCounty","Texas","UnitedStates"]}</v>
    <v>en-US</v>
    <v>City</v>
  </rv>
  <rv s="0">
    <v>536871168</v>
    <v>Bell County, Texas, United States</v>
    <v>wjson{"t":"e","d":"AdministrativeDivision","e":["BellCounty","Texas","UnitedStates"]}</v>
    <v>en-US</v>
    <v>City</v>
  </rv>
  <rv s="0">
    <v>536871168</v>
    <v>Bexar County, Texas, United States</v>
    <v>wjson{"t":"e","d":"AdministrativeDivision","e":["BexarCounty","Texas","UnitedStates"]}</v>
    <v>en-US</v>
    <v>City</v>
  </rv>
  <rv s="0">
    <v>536871168</v>
    <v>Blanco County, Texas, United States</v>
    <v>wjson{"t":"e","d":"AdministrativeDivision","e":["BlancoCounty","Texas","UnitedStates"]}</v>
    <v>en-US</v>
    <v>City</v>
  </rv>
  <rv s="0">
    <v>536871168</v>
    <v>Borden County, Texas, United States</v>
    <v>wjson{"t":"e","d":"AdministrativeDivision","e":["BordenCounty","Texas","UnitedStates"]}</v>
    <v>en-US</v>
    <v>City</v>
  </rv>
  <rv s="0">
    <v>536871168</v>
    <v>Bosque County, Texas, United States</v>
    <v>wjson{"t":"e","d":"AdministrativeDivision","e":["BosqueCounty","Texas","UnitedStates"]}</v>
    <v>en-US</v>
    <v>City</v>
  </rv>
  <rv s="0">
    <v>536871168</v>
    <v>Bowie County, Texas, United States</v>
    <v>wjson{"t":"e","d":"AdministrativeDivision","e":["BowieCounty","Texas","UnitedStates"]}</v>
    <v>en-US</v>
    <v>City</v>
  </rv>
  <rv s="0">
    <v>536871168</v>
    <v>Brazoria County, Texas, United States</v>
    <v>wjson{"t":"e","d":"AdministrativeDivision","e":["BrazoriaCounty","Texas","UnitedStates"]}</v>
    <v>en-US</v>
    <v>City</v>
  </rv>
  <rv s="0">
    <v>536871168</v>
    <v>Brazos County, Texas, United States</v>
    <v>wjson{"t":"e","d":"AdministrativeDivision","e":["BrazosCounty","Texas","UnitedStates"]}</v>
    <v>en-US</v>
    <v>City</v>
  </rv>
  <rv s="0">
    <v>536871168</v>
    <v>Brewster County, Texas, United States</v>
    <v>wjson{"t":"e","d":"AdministrativeDivision","e":["BrewsterCounty","Texas","UnitedStates"]}</v>
    <v>en-US</v>
    <v>City</v>
  </rv>
  <rv s="0">
    <v>536871168</v>
    <v>Briscoe County, Texas, United States</v>
    <v>wjson{"t":"e","d":"AdministrativeDivision","e":["BriscoeCounty","Texas","UnitedStates"]}</v>
    <v>en-US</v>
    <v>City</v>
  </rv>
  <rv s="0">
    <v>536871168</v>
    <v>Brooks County, Texas, United States</v>
    <v>wjson{"t":"e","d":"AdministrativeDivision","e":["BrooksCounty","Texas","UnitedStates"]}</v>
    <v>en-US</v>
    <v>City</v>
  </rv>
  <rv s="0">
    <v>536871168</v>
    <v>Brown County, Texas, United States</v>
    <v>wjson{"t":"e","d":"AdministrativeDivision","e":["BrownCounty","Texas","UnitedStates"]}</v>
    <v>en-US</v>
    <v>City</v>
  </rv>
  <rv s="0">
    <v>536871168</v>
    <v>Burleson County, Texas, United States</v>
    <v>wjson{"t":"e","d":"AdministrativeDivision","e":["BurlesonCounty","Texas","UnitedStates"]}</v>
    <v>en-US</v>
    <v>City</v>
  </rv>
  <rv s="0">
    <v>536871168</v>
    <v>Burnet County, Texas, United States</v>
    <v>wjson{"t":"e","d":"AdministrativeDivision","e":["BurnetCounty","Texas","UnitedStates"]}</v>
    <v>en-US</v>
    <v>City</v>
  </rv>
  <rv s="0">
    <v>536871168</v>
    <v>Caldwell County, Texas, United States</v>
    <v>wjson{"t":"e","d":"AdministrativeDivision","e":["CaldwellCounty","Texas","UnitedStates"]}</v>
    <v>en-US</v>
    <v>City</v>
  </rv>
  <rv s="0">
    <v>536871168</v>
    <v>Calhoun County, Texas, United States</v>
    <v>wjson{"t":"e","d":"AdministrativeDivision","e":["CalhounCounty","Texas","UnitedStates"]}</v>
    <v>en-US</v>
    <v>City</v>
  </rv>
  <rv s="0">
    <v>536871168</v>
    <v>Callahan County, Texas, United States</v>
    <v>wjson{"t":"e","d":"AdministrativeDivision","e":["CallahanCounty","Texas","UnitedStates"]}</v>
    <v>en-US</v>
    <v>City</v>
  </rv>
  <rv s="0">
    <v>536871168</v>
    <v>Cameron County, Texas, United States</v>
    <v>wjson{"t":"e","d":"AdministrativeDivision","e":["CameronCounty","Texas","UnitedStates"]}</v>
    <v>en-US</v>
    <v>City</v>
  </rv>
  <rv s="0">
    <v>536871168</v>
    <v>Camp County, Texas, United States</v>
    <v>wjson{"t":"e","d":"AdministrativeDivision","e":["CampCounty","Texas","UnitedStates"]}</v>
    <v>en-US</v>
    <v>City</v>
  </rv>
  <rv s="0">
    <v>536871168</v>
    <v>Carson County, Texas, United States</v>
    <v>wjson{"t":"e","d":"AdministrativeDivision","e":["CarsonCounty","Texas","UnitedStates"]}</v>
    <v>en-US</v>
    <v>City</v>
  </rv>
  <rv s="0">
    <v>536871168</v>
    <v>Cass County, Texas, United States</v>
    <v>wjson{"t":"e","d":"AdministrativeDivision","e":["CassCounty","Texas","UnitedStates"]}</v>
    <v>en-US</v>
    <v>City</v>
  </rv>
  <rv s="0">
    <v>536871168</v>
    <v>Castro County, Texas, United States</v>
    <v>wjson{"t":"e","d":"AdministrativeDivision","e":["CastroCounty","Texas","UnitedStates"]}</v>
    <v>en-US</v>
    <v>City</v>
  </rv>
  <rv s="0">
    <v>536871168</v>
    <v>Chambers County, Texas, United States</v>
    <v>wjson{"t":"e","d":"AdministrativeDivision","e":["ChambersCounty","Texas","UnitedStates"]}</v>
    <v>en-US</v>
    <v>City</v>
  </rv>
  <rv s="0">
    <v>536871168</v>
    <v>Cherokee County, Texas, United States</v>
    <v>wjson{"t":"e","d":"AdministrativeDivision","e":["CherokeeCounty","Texas","UnitedStates"]}</v>
    <v>en-US</v>
    <v>City</v>
  </rv>
  <rv s="0">
    <v>536871168</v>
    <v>Childress County, Texas, United States</v>
    <v>wjson{"t":"e","d":"AdministrativeDivision","e":["ChildressCounty","Texas","UnitedStates"]}</v>
    <v>en-US</v>
    <v>City</v>
  </rv>
  <rv s="0">
    <v>536871168</v>
    <v>Clay County, Texas, United States</v>
    <v>wjson{"t":"e","d":"AdministrativeDivision","e":["ClayCounty","Texas","UnitedStates"]}</v>
    <v>en-US</v>
    <v>City</v>
  </rv>
  <rv s="0">
    <v>536871168</v>
    <v>Cochran County, Texas, United States</v>
    <v>wjson{"t":"e","d":"AdministrativeDivision","e":["CochranCounty","Texas","UnitedStates"]}</v>
    <v>en-US</v>
    <v>City</v>
  </rv>
  <rv s="0">
    <v>536871168</v>
    <v>Coke County, Texas, United States</v>
    <v>wjson{"t":"e","d":"AdministrativeDivision","e":["CokeCounty","Texas","UnitedStates"]}</v>
    <v>en-US</v>
    <v>City</v>
  </rv>
  <rv s="0">
    <v>536871168</v>
    <v>Coleman County, Texas, United States</v>
    <v>wjson{"t":"e","d":"AdministrativeDivision","e":["ColemanCounty","Texas","UnitedStates"]}</v>
    <v>en-US</v>
    <v>City</v>
  </rv>
  <rv s="0">
    <v>536871168</v>
    <v>Collin County, Texas, United States</v>
    <v>wjson{"t":"e","d":"AdministrativeDivision","e":["CollinCounty","Texas","UnitedStates"]}</v>
    <v>en-US</v>
    <v>City</v>
  </rv>
  <rv s="0">
    <v>536871168</v>
    <v>Collingsworth County, Texas, United States</v>
    <v>wjson{"t":"e","d":"AdministrativeDivision","e":["CollingsworthCounty","Texas","UnitedStates"]}</v>
    <v>en-US</v>
    <v>City</v>
  </rv>
  <rv s="0">
    <v>536871168</v>
    <v>Colorado County, Texas, United States</v>
    <v>wjson{"t":"e","d":"AdministrativeDivision","e":["ColoradoCounty","Texas","UnitedStates"]}</v>
    <v>en-US</v>
    <v>City</v>
  </rv>
  <rv s="0">
    <v>536871168</v>
    <v>Comal County, Texas, United States</v>
    <v>wjson{"t":"e","d":"AdministrativeDivision","e":["ComalCounty","Texas","UnitedStates"]}</v>
    <v>en-US</v>
    <v>City</v>
  </rv>
  <rv s="0">
    <v>536871168</v>
    <v>Comanche County, Texas, United States</v>
    <v>wjson{"t":"e","d":"AdministrativeDivision","e":["ComancheCounty","Texas","UnitedStates"]}</v>
    <v>en-US</v>
    <v>City</v>
  </rv>
  <rv s="0">
    <v>536871168</v>
    <v>Concho County, Texas, United States</v>
    <v>wjson{"t":"e","d":"AdministrativeDivision","e":["ConchoCounty","Texas","UnitedStates"]}</v>
    <v>en-US</v>
    <v>City</v>
  </rv>
  <rv s="0">
    <v>536871168</v>
    <v>Cooke County, Texas, United States</v>
    <v>wjson{"t":"e","d":"AdministrativeDivision","e":["CookeCounty","Texas","UnitedStates"]}</v>
    <v>en-US</v>
    <v>City</v>
  </rv>
  <rv s="0">
    <v>536871168</v>
    <v>Coryell County, Texas, United States</v>
    <v>wjson{"t":"e","d":"AdministrativeDivision","e":["CoryellCounty","Texas","UnitedStates"]}</v>
    <v>en-US</v>
    <v>City</v>
  </rv>
  <rv s="0">
    <v>536871168</v>
    <v>Cottle County, Texas, United States</v>
    <v>wjson{"t":"e","d":"AdministrativeDivision","e":["CottleCounty","Texas","UnitedStates"]}</v>
    <v>en-US</v>
    <v>City</v>
  </rv>
  <rv s="0">
    <v>536871168</v>
    <v>Crane County, Texas, United States</v>
    <v>wjson{"t":"e","d":"AdministrativeDivision","e":["CraneCounty","Texas","UnitedStates"]}</v>
    <v>en-US</v>
    <v>City</v>
  </rv>
  <rv s="0">
    <v>536871168</v>
    <v>Crockett County, Texas, United States</v>
    <v>wjson{"t":"e","d":"AdministrativeDivision","e":["CrockettCounty","Texas","UnitedStates"]}</v>
    <v>en-US</v>
    <v>City</v>
  </rv>
  <rv s="0">
    <v>536871168</v>
    <v>Crosby County, Texas, United States</v>
    <v>wjson{"t":"e","d":"AdministrativeDivision","e":["CrosbyCounty","Texas","UnitedStates"]}</v>
    <v>en-US</v>
    <v>City</v>
  </rv>
  <rv s="0">
    <v>536871168</v>
    <v>Culberson County, Texas, United States</v>
    <v>wjson{"t":"e","d":"AdministrativeDivision","e":["CulbersonCounty","Texas","UnitedStates"]}</v>
    <v>en-US</v>
    <v>City</v>
  </rv>
  <rv s="0">
    <v>536871168</v>
    <v>Dallam County, Texas, United States</v>
    <v>wjson{"t":"e","d":"AdministrativeDivision","e":["DallamCounty","Texas","UnitedStates"]}</v>
    <v>en-US</v>
    <v>City</v>
  </rv>
  <rv s="0">
    <v>536871168</v>
    <v>Dallas County, Texas, United States</v>
    <v>wjson{"t":"e","d":"AdministrativeDivision","e":["DallasCounty","Texas","UnitedStates"]}</v>
    <v>en-US</v>
    <v>City</v>
  </rv>
  <rv s="0">
    <v>536871168</v>
    <v>Dawson County, Texas, United States</v>
    <v>wjson{"t":"e","d":"AdministrativeDivision","e":["DawsonCounty","Texas","UnitedStates"]}</v>
    <v>en-US</v>
    <v>City</v>
  </rv>
  <rv s="0">
    <v>536871168</v>
    <v>Deaf Smith County, Texas, United States</v>
    <v>wjson{"t":"e","d":"AdministrativeDivision","e":["DeafSmithCounty","Texas","UnitedStates"]}</v>
    <v>en-US</v>
    <v>City</v>
  </rv>
  <rv s="0">
    <v>536871168</v>
    <v>Delta County, Texas, United States</v>
    <v>wjson{"t":"e","d":"AdministrativeDivision","e":["DeltaCounty","Texas","UnitedStates"]}</v>
    <v>en-US</v>
    <v>City</v>
  </rv>
  <rv s="0">
    <v>536871168</v>
    <v>Denton County, Texas, United States</v>
    <v>wjson{"t":"e","d":"AdministrativeDivision","e":["DentonCounty","Texas","UnitedStates"]}</v>
    <v>en-US</v>
    <v>City</v>
  </rv>
  <rv s="0">
    <v>536871168</v>
    <v>DeWitt County, Texas, United States</v>
    <v>wjson{"t":"e","d":"AdministrativeDivision","e":["DeWittCounty","Texas","UnitedStates"]}</v>
    <v>en-US</v>
    <v>City</v>
  </rv>
  <rv s="0">
    <v>536871168</v>
    <v>Dickens County, Texas, United States</v>
    <v>wjson{"t":"e","d":"AdministrativeDivision","e":["DickensCounty","Texas","UnitedStates"]}</v>
    <v>en-US</v>
    <v>City</v>
  </rv>
  <rv s="0">
    <v>536871168</v>
    <v>Dimmit County, Texas, United States</v>
    <v>wjson{"t":"e","d":"AdministrativeDivision","e":["DimmitCounty","Texas","UnitedStates"]}</v>
    <v>en-US</v>
    <v>City</v>
  </rv>
  <rv s="0">
    <v>536871168</v>
    <v>Donley County, Texas, United States</v>
    <v>wjson{"t":"e","d":"AdministrativeDivision","e":["DonleyCounty","Texas","UnitedStates"]}</v>
    <v>en-US</v>
    <v>City</v>
  </rv>
  <rv s="0">
    <v>536871168</v>
    <v>Duval County, Texas, United States</v>
    <v>wjson{"t":"e","d":"AdministrativeDivision","e":["DuvalCounty","Texas","UnitedStates"]}</v>
    <v>en-US</v>
    <v>City</v>
  </rv>
  <rv s="0">
    <v>536871168</v>
    <v>Eastland County, Texas, United States</v>
    <v>wjson{"t":"e","d":"AdministrativeDivision","e":["EastlandCounty","Texas","UnitedStates"]}</v>
    <v>en-US</v>
    <v>City</v>
  </rv>
  <rv s="0">
    <v>536871168</v>
    <v>Ector County, Texas, United States</v>
    <v>wjson{"t":"e","d":"AdministrativeDivision","e":["EctorCounty","Texas","UnitedStates"]}</v>
    <v>en-US</v>
    <v>City</v>
  </rv>
  <rv s="0">
    <v>536871168</v>
    <v>Edwards County, Texas, United States</v>
    <v>wjson{"t":"e","d":"AdministrativeDivision","e":["EdwardsCounty","Texas","UnitedStates"]}</v>
    <v>en-US</v>
    <v>City</v>
  </rv>
  <rv s="0">
    <v>536871168</v>
    <v>Ellis County, Texas, United States</v>
    <v>wjson{"t":"e","d":"AdministrativeDivision","e":["EllisCounty","Texas","UnitedStates"]}</v>
    <v>en-US</v>
    <v>City</v>
  </rv>
  <rv s="0">
    <v>536871168</v>
    <v>El Paso County, Texas, United States</v>
    <v>wjson{"t":"e","d":"AdministrativeDivision","e":["ElPasoCounty","Texas","UnitedStates"]}</v>
    <v>en-US</v>
    <v>City</v>
  </rv>
  <rv s="0">
    <v>536871168</v>
    <v>Erath County, Texas, United States</v>
    <v>wjson{"t":"e","d":"AdministrativeDivision","e":["ErathCounty","Texas","UnitedStates"]}</v>
    <v>en-US</v>
    <v>City</v>
  </rv>
  <rv s="0">
    <v>536871168</v>
    <v>Falls County, Texas, United States</v>
    <v>wjson{"t":"e","d":"AdministrativeDivision","e":["FallsCounty","Texas","UnitedStates"]}</v>
    <v>en-US</v>
    <v>City</v>
  </rv>
  <rv s="0">
    <v>536871168</v>
    <v>Fannin County, Texas, United States</v>
    <v>wjson{"t":"e","d":"AdministrativeDivision","e":["FanninCounty","Texas","UnitedStates"]}</v>
    <v>en-US</v>
    <v>City</v>
  </rv>
  <rv s="0">
    <v>536871168</v>
    <v>Fayette County, Texas, United States</v>
    <v>wjson{"t":"e","d":"AdministrativeDivision","e":["FayetteCounty","Texas","UnitedStates"]}</v>
    <v>en-US</v>
    <v>City</v>
  </rv>
  <rv s="0">
    <v>536871168</v>
    <v>Fisher County, Texas, United States</v>
    <v>wjson{"t":"e","d":"AdministrativeDivision","e":["FisherCounty","Texas","UnitedStates"]}</v>
    <v>en-US</v>
    <v>City</v>
  </rv>
  <rv s="0">
    <v>536871168</v>
    <v>Floyd County, Texas, United States</v>
    <v>wjson{"t":"e","d":"AdministrativeDivision","e":["FloydCounty","Texas","UnitedStates"]}</v>
    <v>en-US</v>
    <v>City</v>
  </rv>
  <rv s="0">
    <v>536871168</v>
    <v>Foard County, Texas, United States</v>
    <v>wjson{"t":"e","d":"AdministrativeDivision","e":["FoardCounty","Texas","UnitedStates"]}</v>
    <v>en-US</v>
    <v>City</v>
  </rv>
  <rv s="0">
    <v>536871168</v>
    <v>Fort Bend County, Texas, United States</v>
    <v>wjson{"t":"e","d":"AdministrativeDivision","e":["FortBendCounty","Texas","UnitedStates"]}</v>
    <v>en-US</v>
    <v>City</v>
  </rv>
  <rv s="0">
    <v>536871168</v>
    <v>Franklin County, Texas, United States</v>
    <v>wjson{"t":"e","d":"AdministrativeDivision","e":["FranklinCounty","Texas","UnitedStates"]}</v>
    <v>en-US</v>
    <v>City</v>
  </rv>
  <rv s="0">
    <v>536871168</v>
    <v>Freestone County, Texas, United States</v>
    <v>wjson{"t":"e","d":"AdministrativeDivision","e":["FreestoneCounty","Texas","UnitedStates"]}</v>
    <v>en-US</v>
    <v>City</v>
  </rv>
  <rv s="0">
    <v>536871168</v>
    <v>Frio County, Texas, United States</v>
    <v>wjson{"t":"e","d":"AdministrativeDivision","e":["FrioCounty","Texas","UnitedStates"]}</v>
    <v>en-US</v>
    <v>City</v>
  </rv>
  <rv s="0">
    <v>536871168</v>
    <v>Gaines County, Texas, United States</v>
    <v>wjson{"t":"e","d":"AdministrativeDivision","e":["GainesCounty","Texas","UnitedStates"]}</v>
    <v>en-US</v>
    <v>City</v>
  </rv>
  <rv s="0">
    <v>536871168</v>
    <v>Galveston County, Texas, United States</v>
    <v>wjson{"t":"e","d":"AdministrativeDivision","e":["GalvestonCounty","Texas","UnitedStates"]}</v>
    <v>en-US</v>
    <v>City</v>
  </rv>
  <rv s="0">
    <v>536871168</v>
    <v>Garza County, Texas, United States</v>
    <v>wjson{"t":"e","d":"AdministrativeDivision","e":["GarzaCounty","Texas","UnitedStates"]}</v>
    <v>en-US</v>
    <v>City</v>
  </rv>
  <rv s="0">
    <v>536871168</v>
    <v>Gillespie County, Texas, United States</v>
    <v>wjson{"t":"e","d":"AdministrativeDivision","e":["GillespieCounty","Texas","UnitedStates"]}</v>
    <v>en-US</v>
    <v>City</v>
  </rv>
  <rv s="0">
    <v>536871168</v>
    <v>Glasscock County, Texas, United States</v>
    <v>wjson{"t":"e","d":"AdministrativeDivision","e":["GlasscockCounty","Texas","UnitedStates"]}</v>
    <v>en-US</v>
    <v>City</v>
  </rv>
  <rv s="0">
    <v>536871168</v>
    <v>Goliad County, Texas, United States</v>
    <v>wjson{"t":"e","d":"AdministrativeDivision","e":["GoliadCounty","Texas","UnitedStates"]}</v>
    <v>en-US</v>
    <v>City</v>
  </rv>
  <rv s="0">
    <v>536871168</v>
    <v>Gonzales County, Texas, United States</v>
    <v>wjson{"t":"e","d":"AdministrativeDivision","e":["GonzalesCounty","Texas","UnitedStates"]}</v>
    <v>en-US</v>
    <v>City</v>
  </rv>
  <rv s="0">
    <v>536871168</v>
    <v>Gray County, Texas, United States</v>
    <v>wjson{"t":"e","d":"AdministrativeDivision","e":["GrayCounty","Texas","UnitedStates"]}</v>
    <v>en-US</v>
    <v>City</v>
  </rv>
  <rv s="0">
    <v>536871168</v>
    <v>Grayson County, Texas, United States</v>
    <v>wjson{"t":"e","d":"AdministrativeDivision","e":["GraysonCounty","Texas","UnitedStates"]}</v>
    <v>en-US</v>
    <v>City</v>
  </rv>
  <rv s="0">
    <v>536871168</v>
    <v>Gregg County, Texas, United States</v>
    <v>wjson{"t":"e","d":"AdministrativeDivision","e":["GreggCounty","Texas","UnitedStates"]}</v>
    <v>en-US</v>
    <v>City</v>
  </rv>
  <rv s="0">
    <v>536871168</v>
    <v>Grimes County, Texas, United States</v>
    <v>wjson{"t":"e","d":"AdministrativeDivision","e":["GrimesCounty","Texas","UnitedStates"]}</v>
    <v>en-US</v>
    <v>City</v>
  </rv>
  <rv s="0">
    <v>536871168</v>
    <v>Guadalupe County, Texas, United States</v>
    <v>wjson{"t":"e","d":"AdministrativeDivision","e":["GuadalupeCounty","Texas","UnitedStates"]}</v>
    <v>en-US</v>
    <v>City</v>
  </rv>
  <rv s="0">
    <v>536871168</v>
    <v>Hale County, Texas, United States</v>
    <v>wjson{"t":"e","d":"AdministrativeDivision","e":["HaleCounty","Texas","UnitedStates"]}</v>
    <v>en-US</v>
    <v>City</v>
  </rv>
  <rv s="0">
    <v>536871168</v>
    <v>Hall County, Texas, United States</v>
    <v>wjson{"t":"e","d":"AdministrativeDivision","e":["HallCounty","Texas","UnitedStates"]}</v>
    <v>en-US</v>
    <v>City</v>
  </rv>
  <rv s="0">
    <v>536871168</v>
    <v>Hamilton County, Texas, United States</v>
    <v>wjson{"t":"e","d":"AdministrativeDivision","e":["HamiltonCounty","Texas","UnitedStates"]}</v>
    <v>en-US</v>
    <v>City</v>
  </rv>
  <rv s="0">
    <v>536871168</v>
    <v>Hansford County, Texas, United States</v>
    <v>wjson{"t":"e","d":"AdministrativeDivision","e":["HansfordCounty","Texas","UnitedStates"]}</v>
    <v>en-US</v>
    <v>City</v>
  </rv>
  <rv s="0">
    <v>536871168</v>
    <v>Hardeman County, Texas, United States</v>
    <v>wjson{"t":"e","d":"AdministrativeDivision","e":["HardemanCounty","Texas","UnitedStates"]}</v>
    <v>en-US</v>
    <v>City</v>
  </rv>
  <rv s="0">
    <v>536871168</v>
    <v>Hardin County, Texas, United States</v>
    <v>wjson{"t":"e","d":"AdministrativeDivision","e":["HardinCounty","Texas","UnitedStates"]}</v>
    <v>en-US</v>
    <v>City</v>
  </rv>
  <rv s="0">
    <v>536871168</v>
    <v>Harrison County, Texas, United States</v>
    <v>wjson{"t":"e","d":"AdministrativeDivision","e":["HarrisonCounty","Texas","UnitedStates"]}</v>
    <v>en-US</v>
    <v>City</v>
  </rv>
  <rv s="0">
    <v>536871168</v>
    <v>Hartley County, Texas, United States</v>
    <v>wjson{"t":"e","d":"AdministrativeDivision","e":["HartleyCounty","Texas","UnitedStates"]}</v>
    <v>en-US</v>
    <v>City</v>
  </rv>
  <rv s="0">
    <v>536871168</v>
    <v>Haskell County, Texas, United States</v>
    <v>wjson{"t":"e","d":"AdministrativeDivision","e":["HaskellCounty","Texas","UnitedStates"]}</v>
    <v>en-US</v>
    <v>City</v>
  </rv>
  <rv s="0">
    <v>536871168</v>
    <v>Hays County, Texas, United States</v>
    <v>wjson{"t":"e","d":"AdministrativeDivision","e":["HaysCounty","Texas","UnitedStates"]}</v>
    <v>en-US</v>
    <v>City</v>
  </rv>
  <rv s="0">
    <v>536871168</v>
    <v>Hemphill County, Texas, United States</v>
    <v>wjson{"t":"e","d":"AdministrativeDivision","e":["HemphillCounty","Texas","UnitedStates"]}</v>
    <v>en-US</v>
    <v>City</v>
  </rv>
  <rv s="0">
    <v>536871168</v>
    <v>Henderson County, Texas, United States</v>
    <v>wjson{"t":"e","d":"AdministrativeDivision","e":["HendersonCounty","Texas","UnitedStates"]}</v>
    <v>en-US</v>
    <v>City</v>
  </rv>
  <rv s="0">
    <v>536871168</v>
    <v>Hidalgo County, Texas, United States</v>
    <v>wjson{"t":"e","d":"AdministrativeDivision","e":["HidalgoCounty","Texas","UnitedStates"]}</v>
    <v>en-US</v>
    <v>City</v>
  </rv>
  <rv s="0">
    <v>536871168</v>
    <v>Hill County, Texas, United States</v>
    <v>wjson{"t":"e","d":"AdministrativeDivision","e":["HillCounty","Texas","UnitedStates"]}</v>
    <v>en-US</v>
    <v>City</v>
  </rv>
  <rv s="0">
    <v>536871168</v>
    <v>Hockley County, Texas, United States</v>
    <v>wjson{"t":"e","d":"AdministrativeDivision","e":["HockleyCounty","Texas","UnitedStates"]}</v>
    <v>en-US</v>
    <v>City</v>
  </rv>
  <rv s="0">
    <v>536871168</v>
    <v>Hood County, Texas, United States</v>
    <v>wjson{"t":"e","d":"AdministrativeDivision","e":["HoodCounty","Texas","UnitedStates"]}</v>
    <v>en-US</v>
    <v>City</v>
  </rv>
  <rv s="0">
    <v>536871168</v>
    <v>Hopkins County, Texas, United States</v>
    <v>wjson{"t":"e","d":"AdministrativeDivision","e":["HopkinsCounty","Texas","UnitedStates"]}</v>
    <v>en-US</v>
    <v>City</v>
  </rv>
  <rv s="0">
    <v>536871168</v>
    <v>Houston County, Texas, United States</v>
    <v>wjson{"t":"e","d":"AdministrativeDivision","e":["HoustonCounty","Texas","UnitedStates"]}</v>
    <v>en-US</v>
    <v>City</v>
  </rv>
  <rv s="0">
    <v>536871168</v>
    <v>Howard County, Texas, United States</v>
    <v>wjson{"t":"e","d":"AdministrativeDivision","e":["HowardCounty","Texas","UnitedStates"]}</v>
    <v>en-US</v>
    <v>City</v>
  </rv>
  <rv s="0">
    <v>536871168</v>
    <v>Hudspeth County, Texas, United States</v>
    <v>wjson{"t":"e","d":"AdministrativeDivision","e":["HudspethCounty","Texas","UnitedStates"]}</v>
    <v>en-US</v>
    <v>City</v>
  </rv>
  <rv s="0">
    <v>536871168</v>
    <v>Hunt County, Texas, United States</v>
    <v>wjson{"t":"e","d":"AdministrativeDivision","e":["HuntCounty","Texas","UnitedStates"]}</v>
    <v>en-US</v>
    <v>City</v>
  </rv>
  <rv s="0">
    <v>536871168</v>
    <v>Hutchinson County, Texas, United States</v>
    <v>wjson{"t":"e","d":"AdministrativeDivision","e":["HutchinsonCounty","Texas","UnitedStates"]}</v>
    <v>en-US</v>
    <v>City</v>
  </rv>
  <rv s="0">
    <v>536871168</v>
    <v>Irion County, Texas, United States</v>
    <v>wjson{"t":"e","d":"AdministrativeDivision","e":["IrionCounty","Texas","UnitedStates"]}</v>
    <v>en-US</v>
    <v>City</v>
  </rv>
  <rv s="0">
    <v>536871168</v>
    <v>Jack County, Texas, United States</v>
    <v>wjson{"t":"e","d":"AdministrativeDivision","e":["JackCounty","Texas","UnitedStates"]}</v>
    <v>en-US</v>
    <v>City</v>
  </rv>
  <rv s="0">
    <v>536871168</v>
    <v>Jackson County, Texas, United States</v>
    <v>wjson{"t":"e","d":"AdministrativeDivision","e":["JacksonCounty","Texas","UnitedStates"]}</v>
    <v>en-US</v>
    <v>City</v>
  </rv>
  <rv s="0">
    <v>536871168</v>
    <v>Jasper County, Texas, United States</v>
    <v>wjson{"t":"e","d":"AdministrativeDivision","e":["JasperCounty","Texas","UnitedStates"]}</v>
    <v>en-US</v>
    <v>City</v>
  </rv>
  <rv s="0">
    <v>536871168</v>
    <v>Jeff Davis County, Texas, United States</v>
    <v>wjson{"t":"e","d":"AdministrativeDivision","e":["JeffDavisCounty","Texas","UnitedStates"]}</v>
    <v>en-US</v>
    <v>City</v>
  </rv>
  <rv s="0">
    <v>536871168</v>
    <v>Jefferson County, Texas, United States</v>
    <v>wjson{"t":"e","d":"AdministrativeDivision","e":["JeffersonCounty","Texas","UnitedStates"]}</v>
    <v>en-US</v>
    <v>City</v>
  </rv>
  <rv s="0">
    <v>536871168</v>
    <v>Jim Hogg County, Texas, United States</v>
    <v>wjson{"t":"e","d":"AdministrativeDivision","e":["JimHoggCounty","Texas","UnitedStates"]}</v>
    <v>en-US</v>
    <v>City</v>
  </rv>
  <rv s="0">
    <v>536871168</v>
    <v>Jim Wells County, Texas, United States</v>
    <v>wjson{"t":"e","d":"AdministrativeDivision","e":["JimWellsCounty","Texas","UnitedStates"]}</v>
    <v>en-US</v>
    <v>City</v>
  </rv>
  <rv s="0">
    <v>536871168</v>
    <v>Johnson County, Texas, United States</v>
    <v>wjson{"t":"e","d":"AdministrativeDivision","e":["JohnsonCounty","Texas","UnitedStates"]}</v>
    <v>en-US</v>
    <v>City</v>
  </rv>
  <rv s="0">
    <v>536871168</v>
    <v>Jones County, Texas, United States</v>
    <v>wjson{"t":"e","d":"AdministrativeDivision","e":["JonesCounty","Texas","UnitedStates"]}</v>
    <v>en-US</v>
    <v>City</v>
  </rv>
  <rv s="0">
    <v>536871168</v>
    <v>Karnes County, Texas, United States</v>
    <v>wjson{"t":"e","d":"AdministrativeDivision","e":["KarnesCounty","Texas","UnitedStates"]}</v>
    <v>en-US</v>
    <v>City</v>
  </rv>
  <rv s="0">
    <v>536871168</v>
    <v>Kaufman County, Texas, United States</v>
    <v>wjson{"t":"e","d":"AdministrativeDivision","e":["KaufmanCounty","Texas","UnitedStates"]}</v>
    <v>en-US</v>
    <v>City</v>
  </rv>
  <rv s="0">
    <v>536871168</v>
    <v>Kendall County, Texas, United States</v>
    <v>wjson{"t":"e","d":"AdministrativeDivision","e":["KendallCounty","Texas","UnitedStates"]}</v>
    <v>en-US</v>
    <v>City</v>
  </rv>
  <rv s="0">
    <v>536871168</v>
    <v>Kenedy County, Texas, United States</v>
    <v>wjson{"t":"e","d":"AdministrativeDivision","e":["KenedyCounty","Texas","UnitedStates"]}</v>
    <v>en-US</v>
    <v>City</v>
  </rv>
  <rv s="0">
    <v>536871168</v>
    <v>Kent County, Texas, United States</v>
    <v>wjson{"t":"e","d":"AdministrativeDivision","e":["KentCounty","Texas","UnitedStates"]}</v>
    <v>en-US</v>
    <v>City</v>
  </rv>
  <rv s="0">
    <v>536871168</v>
    <v>Kerr County, Texas, United States</v>
    <v>wjson{"t":"e","d":"AdministrativeDivision","e":["KerrCounty","Texas","UnitedStates"]}</v>
    <v>en-US</v>
    <v>City</v>
  </rv>
  <rv s="0">
    <v>536871168</v>
    <v>Kimble County, Texas, United States</v>
    <v>wjson{"t":"e","d":"AdministrativeDivision","e":["KimbleCounty","Texas","UnitedStates"]}</v>
    <v>en-US</v>
    <v>City</v>
  </rv>
  <rv s="0">
    <v>536871168</v>
    <v>King County, Texas, United States</v>
    <v>wjson{"t":"e","d":"AdministrativeDivision","e":["KingCounty","Texas","UnitedStates"]}</v>
    <v>en-US</v>
    <v>City</v>
  </rv>
  <rv s="0">
    <v>536871168</v>
    <v>Kinney County, Texas, United States</v>
    <v>wjson{"t":"e","d":"AdministrativeDivision","e":["KinneyCounty","Texas","UnitedStates"]}</v>
    <v>en-US</v>
    <v>City</v>
  </rv>
  <rv s="0">
    <v>536871168</v>
    <v>Kleberg County, Texas, United States</v>
    <v>wjson{"t":"e","d":"AdministrativeDivision","e":["KlebergCounty","Texas","UnitedStates"]}</v>
    <v>en-US</v>
    <v>City</v>
  </rv>
  <rv s="0">
    <v>536871168</v>
    <v>Knox County, Texas, United States</v>
    <v>wjson{"t":"e","d":"AdministrativeDivision","e":["KnoxCounty","Texas","UnitedStates"]}</v>
    <v>en-US</v>
    <v>City</v>
  </rv>
  <rv s="0">
    <v>536871168</v>
    <v>Lamar County, Texas, United States</v>
    <v>wjson{"t":"e","d":"AdministrativeDivision","e":["LamarCounty","Texas","UnitedStates"]}</v>
    <v>en-US</v>
    <v>City</v>
  </rv>
  <rv s="0">
    <v>536871168</v>
    <v>Lamb County, Texas, United States</v>
    <v>wjson{"t":"e","d":"AdministrativeDivision","e":["LambCounty","Texas","UnitedStates"]}</v>
    <v>en-US</v>
    <v>City</v>
  </rv>
  <rv s="0">
    <v>536871168</v>
    <v>Lampasas County, Texas, United States</v>
    <v>wjson{"t":"e","d":"AdministrativeDivision","e":["LampasasCounty","Texas","UnitedStates"]}</v>
    <v>en-US</v>
    <v>City</v>
  </rv>
  <rv s="0">
    <v>536871168</v>
    <v>La Salle County, Texas, United States</v>
    <v>wjson{"t":"e","d":"AdministrativeDivision","e":["LaSalleCounty","Texas","UnitedStates"]}</v>
    <v>en-US</v>
    <v>City</v>
  </rv>
  <rv s="0">
    <v>536871168</v>
    <v>Lavaca County, Texas, United States</v>
    <v>wjson{"t":"e","d":"AdministrativeDivision","e":["LavacaCounty","Texas","UnitedStates"]}</v>
    <v>en-US</v>
    <v>City</v>
  </rv>
  <rv s="0">
    <v>536871168</v>
    <v>Lee County, Texas, United States</v>
    <v>wjson{"t":"e","d":"AdministrativeDivision","e":["LeeCounty","Texas","UnitedStates"]}</v>
    <v>en-US</v>
    <v>City</v>
  </rv>
  <rv s="0">
    <v>536871168</v>
    <v>Leon County, Texas, United States</v>
    <v>wjson{"t":"e","d":"AdministrativeDivision","e":["LeonCounty","Texas","UnitedStates"]}</v>
    <v>en-US</v>
    <v>City</v>
  </rv>
  <rv s="0">
    <v>536871168</v>
    <v>Liberty County, Texas, United States</v>
    <v>wjson{"t":"e","d":"AdministrativeDivision","e":["LibertyCounty","Texas","UnitedStates"]}</v>
    <v>en-US</v>
    <v>City</v>
  </rv>
  <rv s="0">
    <v>536871168</v>
    <v>Limestone County, Texas, United States</v>
    <v>wjson{"t":"e","d":"AdministrativeDivision","e":["LimestoneCounty","Texas","UnitedStates"]}</v>
    <v>en-US</v>
    <v>City</v>
  </rv>
  <rv s="0">
    <v>536871168</v>
    <v>Lipscomb County, Texas, United States</v>
    <v>wjson{"t":"e","d":"AdministrativeDivision","e":["LipscombCounty","Texas","UnitedStates"]}</v>
    <v>en-US</v>
    <v>City</v>
  </rv>
  <rv s="0">
    <v>536871168</v>
    <v>Live Oak County, Texas, United States</v>
    <v>wjson{"t":"e","d":"AdministrativeDivision","e":["LiveOakCounty","Texas","UnitedStates"]}</v>
    <v>en-US</v>
    <v>City</v>
  </rv>
  <rv s="0">
    <v>536871168</v>
    <v>Llano County, Texas, United States</v>
    <v>wjson{"t":"e","d":"AdministrativeDivision","e":["LlanoCounty","Texas","UnitedStates"]}</v>
    <v>en-US</v>
    <v>City</v>
  </rv>
  <rv s="0">
    <v>536871168</v>
    <v>Loving County, Texas, United States</v>
    <v>wjson{"t":"e","d":"AdministrativeDivision","e":["LovingCounty","Texas","UnitedStates"]}</v>
    <v>en-US</v>
    <v>City</v>
  </rv>
  <rv s="0">
    <v>536871168</v>
    <v>Lubbock County, Texas, United States</v>
    <v>wjson{"t":"e","d":"AdministrativeDivision","e":["LubbockCounty","Texas","UnitedStates"]}</v>
    <v>en-US</v>
    <v>City</v>
  </rv>
  <rv s="0">
    <v>536871168</v>
    <v>Lynn County, Texas, United States</v>
    <v>wjson{"t":"e","d":"AdministrativeDivision","e":["LynnCounty","Texas","UnitedStates"]}</v>
    <v>en-US</v>
    <v>City</v>
  </rv>
  <rv s="0">
    <v>536871168</v>
    <v>Madison County, Texas, United States</v>
    <v>wjson{"t":"e","d":"AdministrativeDivision","e":["MadisonCounty","Texas","UnitedStates"]}</v>
    <v>en-US</v>
    <v>City</v>
  </rv>
  <rv s="0">
    <v>536871168</v>
    <v>Marion County, Texas, United States</v>
    <v>wjson{"t":"e","d":"AdministrativeDivision","e":["MarionCounty","Texas","UnitedStates"]}</v>
    <v>en-US</v>
    <v>City</v>
  </rv>
  <rv s="0">
    <v>536871168</v>
    <v>Martin County, Texas, United States</v>
    <v>wjson{"t":"e","d":"AdministrativeDivision","e":["MartinCounty","Texas","UnitedStates"]}</v>
    <v>en-US</v>
    <v>City</v>
  </rv>
  <rv s="0">
    <v>536871168</v>
    <v>Mason County, Texas, United States</v>
    <v>wjson{"t":"e","d":"AdministrativeDivision","e":["MasonCounty","Texas","UnitedStates"]}</v>
    <v>en-US</v>
    <v>City</v>
  </rv>
  <rv s="0">
    <v>536871168</v>
    <v>Matagorda County, Texas, United States</v>
    <v>wjson{"t":"e","d":"AdministrativeDivision","e":["MatagordaCounty","Texas","UnitedStates"]}</v>
    <v>en-US</v>
    <v>City</v>
  </rv>
  <rv s="0">
    <v>536871168</v>
    <v>Maverick County, Texas, United States</v>
    <v>wjson{"t":"e","d":"AdministrativeDivision","e":["MaverickCounty","Texas","UnitedStates"]}</v>
    <v>en-US</v>
    <v>City</v>
  </rv>
  <rv s="0">
    <v>536871168</v>
    <v>McCulloch County, Texas, United States</v>
    <v>wjson{"t":"e","d":"AdministrativeDivision","e":["McCullochCounty","Texas","UnitedStates"]}</v>
    <v>en-US</v>
    <v>City</v>
  </rv>
  <rv s="0">
    <v>536871168</v>
    <v>McLennan County, Texas, United States</v>
    <v>wjson{"t":"e","d":"AdministrativeDivision","e":["McLennanCounty","Texas","UnitedStates"]}</v>
    <v>en-US</v>
    <v>City</v>
  </rv>
  <rv s="0">
    <v>536871168</v>
    <v>McMullen County, Texas, United States</v>
    <v>wjson{"t":"e","d":"AdministrativeDivision","e":["McMullenCounty","Texas","UnitedStates"]}</v>
    <v>en-US</v>
    <v>City</v>
  </rv>
  <rv s="0">
    <v>536871168</v>
    <v>Medina County, Texas, United States</v>
    <v>wjson{"t":"e","d":"AdministrativeDivision","e":["MedinaCounty","Texas","UnitedStates"]}</v>
    <v>en-US</v>
    <v>City</v>
  </rv>
  <rv s="0">
    <v>536871168</v>
    <v>Menard County, Texas, United States</v>
    <v>wjson{"t":"e","d":"AdministrativeDivision","e":["MenardCounty","Texas","UnitedStates"]}</v>
    <v>en-US</v>
    <v>City</v>
  </rv>
  <rv s="0">
    <v>536871168</v>
    <v>Midland County, Texas, United States</v>
    <v>wjson{"t":"e","d":"AdministrativeDivision","e":["MidlandCounty","Texas","UnitedStates"]}</v>
    <v>en-US</v>
    <v>City</v>
  </rv>
  <rv s="0">
    <v>536871168</v>
    <v>Milam County, Texas, United States</v>
    <v>wjson{"t":"e","d":"AdministrativeDivision","e":["MilamCounty","Texas","UnitedStates"]}</v>
    <v>en-US</v>
    <v>City</v>
  </rv>
  <rv s="0">
    <v>536871168</v>
    <v>Mills County, Texas, United States</v>
    <v>wjson{"t":"e","d":"AdministrativeDivision","e":["MillsCounty","Texas","UnitedStates"]}</v>
    <v>en-US</v>
    <v>City</v>
  </rv>
  <rv s="0">
    <v>536871168</v>
    <v>Mitchell County, Texas, United States</v>
    <v>wjson{"t":"e","d":"AdministrativeDivision","e":["MitchellCounty","Texas","UnitedStates"]}</v>
    <v>en-US</v>
    <v>City</v>
  </rv>
  <rv s="0">
    <v>536871168</v>
    <v>Montague County, Texas, United States</v>
    <v>wjson{"t":"e","d":"AdministrativeDivision","e":["MontagueCounty","Texas","UnitedStates"]}</v>
    <v>en-US</v>
    <v>City</v>
  </rv>
  <rv s="0">
    <v>536871168</v>
    <v>Montgomery County, Texas, United States</v>
    <v>wjson{"t":"e","d":"AdministrativeDivision","e":["MontgomeryCounty","Texas","UnitedStates"]}</v>
    <v>en-US</v>
    <v>City</v>
  </rv>
  <rv s="0">
    <v>536871168</v>
    <v>Moore County, Texas, United States</v>
    <v>wjson{"t":"e","d":"AdministrativeDivision","e":["MooreCounty","Texas","UnitedStates"]}</v>
    <v>en-US</v>
    <v>City</v>
  </rv>
  <rv s="0">
    <v>536871168</v>
    <v>Morris County, Texas, United States</v>
    <v>wjson{"t":"e","d":"AdministrativeDivision","e":["MorrisCounty","Texas","UnitedStates"]}</v>
    <v>en-US</v>
    <v>City</v>
  </rv>
  <rv s="0">
    <v>536871168</v>
    <v>Motley County, Texas, United States</v>
    <v>wjson{"t":"e","d":"AdministrativeDivision","e":["MotleyCounty","Texas","UnitedStates"]}</v>
    <v>en-US</v>
    <v>City</v>
  </rv>
  <rv s="0">
    <v>536871168</v>
    <v>Nacogdoches County, Texas, United States</v>
    <v>wjson{"t":"e","d":"AdministrativeDivision","e":["NacogdochesCounty","Texas","UnitedStates"]}</v>
    <v>en-US</v>
    <v>City</v>
  </rv>
  <rv s="0">
    <v>536871168</v>
    <v>Navarro County, Texas, United States</v>
    <v>wjson{"t":"e","d":"AdministrativeDivision","e":["NavarroCounty","Texas","UnitedStates"]}</v>
    <v>en-US</v>
    <v>City</v>
  </rv>
  <rv s="0">
    <v>536871168</v>
    <v>Newton County, Texas, United States</v>
    <v>wjson{"t":"e","d":"AdministrativeDivision","e":["NewtonCounty","Texas","UnitedStates"]}</v>
    <v>en-US</v>
    <v>City</v>
  </rv>
  <rv s="0">
    <v>536871168</v>
    <v>Nolan County, Texas, United States</v>
    <v>wjson{"t":"e","d":"AdministrativeDivision","e":["NolanCounty","Texas","UnitedStates"]}</v>
    <v>en-US</v>
    <v>City</v>
  </rv>
  <rv s="0">
    <v>536871168</v>
    <v>Nueces County, Texas, United States</v>
    <v>wjson{"t":"e","d":"AdministrativeDivision","e":["NuecesCounty","Texas","UnitedStates"]}</v>
    <v>en-US</v>
    <v>City</v>
  </rv>
  <rv s="0">
    <v>536871168</v>
    <v>Ochiltree County, Texas, United States</v>
    <v>wjson{"t":"e","d":"AdministrativeDivision","e":["OchiltreeCounty","Texas","UnitedStates"]}</v>
    <v>en-US</v>
    <v>City</v>
  </rv>
  <rv s="0">
    <v>536871168</v>
    <v>Oldham County, Texas, United States</v>
    <v>wjson{"t":"e","d":"AdministrativeDivision","e":["OldhamCounty","Texas","UnitedStates"]}</v>
    <v>en-US</v>
    <v>City</v>
  </rv>
  <rv s="0">
    <v>536871168</v>
    <v>Orange County, Texas, United States</v>
    <v>wjson{"t":"e","d":"AdministrativeDivision","e":["OrangeCounty","Texas","UnitedStates"]}</v>
    <v>en-US</v>
    <v>City</v>
  </rv>
  <rv s="0">
    <v>536871168</v>
    <v>Palo Pinto County, Texas, United States</v>
    <v>wjson{"t":"e","d":"AdministrativeDivision","e":["PaloPintoCounty","Texas","UnitedStates"]}</v>
    <v>en-US</v>
    <v>City</v>
  </rv>
  <rv s="0">
    <v>536871168</v>
    <v>Panola County, Texas, United States</v>
    <v>wjson{"t":"e","d":"AdministrativeDivision","e":["PanolaCounty","Texas","UnitedStates"]}</v>
    <v>en-US</v>
    <v>City</v>
  </rv>
  <rv s="0">
    <v>536871168</v>
    <v>Parker County, Texas, United States</v>
    <v>wjson{"t":"e","d":"AdministrativeDivision","e":["ParkerCounty","Texas","UnitedStates"]}</v>
    <v>en-US</v>
    <v>City</v>
  </rv>
  <rv s="0">
    <v>536871168</v>
    <v>Parmer County, Texas, United States</v>
    <v>wjson{"t":"e","d":"AdministrativeDivision","e":["ParmerCounty","Texas","UnitedStates"]}</v>
    <v>en-US</v>
    <v>City</v>
  </rv>
  <rv s="0">
    <v>536871168</v>
    <v>Pecos County, Texas, United States</v>
    <v>wjson{"t":"e","d":"AdministrativeDivision","e":["PecosCounty","Texas","UnitedStates"]}</v>
    <v>en-US</v>
    <v>City</v>
  </rv>
  <rv s="0">
    <v>536871168</v>
    <v>Polk County, Texas, United States</v>
    <v>wjson{"t":"e","d":"AdministrativeDivision","e":["PolkCounty","Texas","UnitedStates"]}</v>
    <v>en-US</v>
    <v>City</v>
  </rv>
  <rv s="0">
    <v>536871168</v>
    <v>Potter County, Texas, United States</v>
    <v>wjson{"t":"e","d":"AdministrativeDivision","e":["PotterCounty","Texas","UnitedStates"]}</v>
    <v>en-US</v>
    <v>City</v>
  </rv>
  <rv s="0">
    <v>536871168</v>
    <v>Presidio County, Texas, United States</v>
    <v>wjson{"t":"e","d":"AdministrativeDivision","e":["PresidioCounty","Texas","UnitedStates"]}</v>
    <v>en-US</v>
    <v>City</v>
  </rv>
  <rv s="0">
    <v>536871168</v>
    <v>Rains County, Texas, United States</v>
    <v>wjson{"t":"e","d":"AdministrativeDivision","e":["RainsCounty","Texas","UnitedStates"]}</v>
    <v>en-US</v>
    <v>City</v>
  </rv>
  <rv s="0">
    <v>536871168</v>
    <v>Randall County, Texas, United States</v>
    <v>wjson{"t":"e","d":"AdministrativeDivision","e":["RandallCounty","Texas","UnitedStates"]}</v>
    <v>en-US</v>
    <v>City</v>
  </rv>
  <rv s="0">
    <v>536871168</v>
    <v>Reagan County, Texas, United States</v>
    <v>wjson{"t":"e","d":"AdministrativeDivision","e":["ReaganCounty","Texas","UnitedStates"]}</v>
    <v>en-US</v>
    <v>City</v>
  </rv>
  <rv s="0">
    <v>536871168</v>
    <v>Real County, Texas, United States</v>
    <v>wjson{"t":"e","d":"AdministrativeDivision","e":["RealCounty","Texas","UnitedStates"]}</v>
    <v>en-US</v>
    <v>City</v>
  </rv>
  <rv s="0">
    <v>536871168</v>
    <v>Red River County, Texas, United States</v>
    <v>wjson{"t":"e","d":"AdministrativeDivision","e":["RedRiverCounty","Texas","UnitedStates"]}</v>
    <v>en-US</v>
    <v>City</v>
  </rv>
  <rv s="0">
    <v>536871168</v>
    <v>Reeves County, Texas, United States</v>
    <v>wjson{"t":"e","d":"AdministrativeDivision","e":["ReevesCounty","Texas","UnitedStates"]}</v>
    <v>en-US</v>
    <v>City</v>
  </rv>
  <rv s="0">
    <v>536871168</v>
    <v>Refugio County, Texas, United States</v>
    <v>wjson{"t":"e","d":"AdministrativeDivision","e":["RefugioCounty","Texas","UnitedStates"]}</v>
    <v>en-US</v>
    <v>City</v>
  </rv>
  <rv s="0">
    <v>536871168</v>
    <v>Roberts County, Texas, United States</v>
    <v>wjson{"t":"e","d":"AdministrativeDivision","e":["RobertsCounty","Texas","UnitedStates"]}</v>
    <v>en-US</v>
    <v>City</v>
  </rv>
  <rv s="0">
    <v>536871168</v>
    <v>Robertson County, Texas, United States</v>
    <v>wjson{"t":"e","d":"AdministrativeDivision","e":["RobertsonCounty","Texas","UnitedStates"]}</v>
    <v>en-US</v>
    <v>City</v>
  </rv>
  <rv s="0">
    <v>536871168</v>
    <v>Rockwall County, Texas, United States</v>
    <v>wjson{"t":"e","d":"AdministrativeDivision","e":["RockwallCounty","Texas","UnitedStates"]}</v>
    <v>en-US</v>
    <v>City</v>
  </rv>
  <rv s="0">
    <v>536871168</v>
    <v>Runnels County, Texas, United States</v>
    <v>wjson{"t":"e","d":"AdministrativeDivision","e":["RunnelsCounty","Texas","UnitedStates"]}</v>
    <v>en-US</v>
    <v>City</v>
  </rv>
  <rv s="0">
    <v>536871168</v>
    <v>Rusk County, Texas, United States</v>
    <v>wjson{"t":"e","d":"AdministrativeDivision","e":["RuskCounty","Texas","UnitedStates"]}</v>
    <v>en-US</v>
    <v>City</v>
  </rv>
  <rv s="0">
    <v>536871168</v>
    <v>Sabine County, Texas, United States</v>
    <v>wjson{"t":"e","d":"AdministrativeDivision","e":["SabineCounty","Texas","UnitedStates"]}</v>
    <v>en-US</v>
    <v>City</v>
  </rv>
  <rv s="0">
    <v>536871168</v>
    <v>San Augustine County, Texas, United States</v>
    <v>wjson{"t":"e","d":"AdministrativeDivision","e":["SanAugustineCounty","Texas","UnitedStates"]}</v>
    <v>en-US</v>
    <v>City</v>
  </rv>
  <rv s="0">
    <v>536871168</v>
    <v>San Jacinto County, Texas, United States</v>
    <v>wjson{"t":"e","d":"AdministrativeDivision","e":["SanJacintoCounty","Texas","UnitedStates"]}</v>
    <v>en-US</v>
    <v>City</v>
  </rv>
  <rv s="0">
    <v>536871168</v>
    <v>San Patricio County, Texas, United States</v>
    <v>wjson{"t":"e","d":"AdministrativeDivision","e":["SanPatricioCounty","Texas","UnitedStates"]}</v>
    <v>en-US</v>
    <v>City</v>
  </rv>
  <rv s="0">
    <v>536871168</v>
    <v>San Saba County, Texas, United States</v>
    <v>wjson{"t":"e","d":"AdministrativeDivision","e":["SanSabaCounty","Texas","UnitedStates"]}</v>
    <v>en-US</v>
    <v>City</v>
  </rv>
  <rv s="0">
    <v>536871168</v>
    <v>Schleicher County, Texas, United States</v>
    <v>wjson{"t":"e","d":"AdministrativeDivision","e":["SchleicherCounty","Texas","UnitedStates"]}</v>
    <v>en-US</v>
    <v>City</v>
  </rv>
  <rv s="0">
    <v>536871168</v>
    <v>Scurry County, Texas, United States</v>
    <v>wjson{"t":"e","d":"AdministrativeDivision","e":["ScurryCounty","Texas","UnitedStates"]}</v>
    <v>en-US</v>
    <v>City</v>
  </rv>
  <rv s="0">
    <v>536871168</v>
    <v>Shackelford County, Texas, United States</v>
    <v>wjson{"t":"e","d":"AdministrativeDivision","e":["ShackelfordCounty","Texas","UnitedStates"]}</v>
    <v>en-US</v>
    <v>City</v>
  </rv>
  <rv s="0">
    <v>536871168</v>
    <v>Shelby County, Texas, United States</v>
    <v>wjson{"t":"e","d":"AdministrativeDivision","e":["ShelbyCounty","Texas","UnitedStates"]}</v>
    <v>en-US</v>
    <v>City</v>
  </rv>
  <rv s="0">
    <v>536871168</v>
    <v>Sherman County, Texas, United States</v>
    <v>wjson{"t":"e","d":"AdministrativeDivision","e":["ShermanCounty","Texas","UnitedStates"]}</v>
    <v>en-US</v>
    <v>City</v>
  </rv>
  <rv s="0">
    <v>536871168</v>
    <v>Smith County, Texas, United States</v>
    <v>wjson{"t":"e","d":"AdministrativeDivision","e":["SmithCounty","Texas","UnitedStates"]}</v>
    <v>en-US</v>
    <v>City</v>
  </rv>
  <rv s="0">
    <v>536871168</v>
    <v>Somervell County, Texas, United States</v>
    <v>wjson{"t":"e","d":"AdministrativeDivision","e":["SomervellCounty","Texas","UnitedStates"]}</v>
    <v>en-US</v>
    <v>City</v>
  </rv>
  <rv s="0">
    <v>536871168</v>
    <v>Starr County, Texas, United States</v>
    <v>wjson{"t":"e","d":"AdministrativeDivision","e":["StarrCounty","Texas","UnitedStates"]}</v>
    <v>en-US</v>
    <v>City</v>
  </rv>
  <rv s="0">
    <v>536871168</v>
    <v>Stephens County, Texas, United States</v>
    <v>wjson{"t":"e","d":"AdministrativeDivision","e":["StephensCounty","Texas","UnitedStates"]}</v>
    <v>en-US</v>
    <v>City</v>
  </rv>
  <rv s="0">
    <v>536871168</v>
    <v>Sterling County, Texas, United States</v>
    <v>wjson{"t":"e","d":"AdministrativeDivision","e":["SterlingCounty","Texas","UnitedStates"]}</v>
    <v>en-US</v>
    <v>City</v>
  </rv>
  <rv s="0">
    <v>536871168</v>
    <v>Stonewall County, Texas, United States</v>
    <v>wjson{"t":"e","d":"AdministrativeDivision","e":["StonewallCounty","Texas","UnitedStates"]}</v>
    <v>en-US</v>
    <v>City</v>
  </rv>
  <rv s="0">
    <v>536871168</v>
    <v>Sutton County, Texas, United States</v>
    <v>wjson{"t":"e","d":"AdministrativeDivision","e":["SuttonCounty","Texas","UnitedStates"]}</v>
    <v>en-US</v>
    <v>City</v>
  </rv>
  <rv s="0">
    <v>536871168</v>
    <v>Swisher County, Texas, United States</v>
    <v>wjson{"t":"e","d":"AdministrativeDivision","e":["SwisherCounty","Texas","UnitedStates"]}</v>
    <v>en-US</v>
    <v>City</v>
  </rv>
  <rv s="0">
    <v>536871168</v>
    <v>Tarrant County, Texas, United States</v>
    <v>wjson{"t":"e","d":"AdministrativeDivision","e":["TarrantCounty","Texas","UnitedStates"]}</v>
    <v>en-US</v>
    <v>City</v>
  </rv>
  <rv s="0">
    <v>536871168</v>
    <v>Taylor County, Texas, United States</v>
    <v>wjson{"t":"e","d":"AdministrativeDivision","e":["TaylorCounty","Texas","UnitedStates"]}</v>
    <v>en-US</v>
    <v>City</v>
  </rv>
  <rv s="0">
    <v>536871168</v>
    <v>Terrell County, Texas, United States</v>
    <v>wjson{"t":"e","d":"AdministrativeDivision","e":["TerrellCounty","Texas","UnitedStates"]}</v>
    <v>en-US</v>
    <v>City</v>
  </rv>
  <rv s="0">
    <v>536871168</v>
    <v>Terry County, Texas, United States</v>
    <v>wjson{"t":"e","d":"AdministrativeDivision","e":["TerryCounty","Texas","UnitedStates"]}</v>
    <v>en-US</v>
    <v>City</v>
  </rv>
  <rv s="0">
    <v>536871168</v>
    <v>Throckmorton County, Texas, United States</v>
    <v>wjson{"t":"e","d":"AdministrativeDivision","e":["ThrockmortonCounty","Texas","UnitedStates"]}</v>
    <v>en-US</v>
    <v>City</v>
  </rv>
  <rv s="0">
    <v>536871168</v>
    <v>Titus County, Texas, United States</v>
    <v>wjson{"t":"e","d":"AdministrativeDivision","e":["TitusCounty","Texas","UnitedStates"]}</v>
    <v>en-US</v>
    <v>City</v>
  </rv>
  <rv s="0">
    <v>536871168</v>
    <v>Tom Green County, Texas, United States</v>
    <v>wjson{"t":"e","d":"AdministrativeDivision","e":["TomGreenCounty","Texas","UnitedStates"]}</v>
    <v>en-US</v>
    <v>City</v>
  </rv>
  <rv s="0">
    <v>536871168</v>
    <v>Travis County, Texas, United States</v>
    <v>wjson{"t":"e","d":"AdministrativeDivision","e":["TravisCounty","Texas","UnitedStates"]}</v>
    <v>en-US</v>
    <v>City</v>
  </rv>
  <rv s="0">
    <v>536871168</v>
    <v>Trinity County, Texas, United States</v>
    <v>wjson{"t":"e","d":"AdministrativeDivision","e":["TrinityCounty","Texas","UnitedStates"]}</v>
    <v>en-US</v>
    <v>City</v>
  </rv>
  <rv s="0">
    <v>536871168</v>
    <v>Tyler County, Texas, United States</v>
    <v>wjson{"t":"e","d":"AdministrativeDivision","e":["TylerCounty","Texas","UnitedStates"]}</v>
    <v>en-US</v>
    <v>City</v>
  </rv>
  <rv s="0">
    <v>536871168</v>
    <v>Upshur County, Texas, United States</v>
    <v>wjson{"t":"e","d":"AdministrativeDivision","e":["UpshurCounty","Texas","UnitedStates"]}</v>
    <v>en-US</v>
    <v>City</v>
  </rv>
  <rv s="0">
    <v>536871168</v>
    <v>Upton County, Texas, United States</v>
    <v>wjson{"t":"e","d":"AdministrativeDivision","e":["UptonCounty","Texas","UnitedStates"]}</v>
    <v>en-US</v>
    <v>City</v>
  </rv>
  <rv s="0">
    <v>536871168</v>
    <v>Uvalde County, Texas, United States</v>
    <v>wjson{"t":"e","d":"AdministrativeDivision","e":["UvaldeCounty","Texas","UnitedStates"]}</v>
    <v>en-US</v>
    <v>City</v>
  </rv>
  <rv s="0">
    <v>536871168</v>
    <v>Val Verde County, Texas, United States</v>
    <v>wjson{"t":"e","d":"AdministrativeDivision","e":["ValVerdeCounty","Texas","UnitedStates"]}</v>
    <v>en-US</v>
    <v>City</v>
  </rv>
  <rv s="0">
    <v>536871168</v>
    <v>Van Zandt County, Texas, United States</v>
    <v>wjson{"t":"e","d":"AdministrativeDivision","e":["VanZandtCounty","Texas","UnitedStates"]}</v>
    <v>en-US</v>
    <v>City</v>
  </rv>
  <rv s="0">
    <v>536871168</v>
    <v>Victoria County, Texas, United States</v>
    <v>wjson{"t":"e","d":"AdministrativeDivision","e":["VictoriaCounty","Texas","UnitedStates"]}</v>
    <v>en-US</v>
    <v>City</v>
  </rv>
  <rv s="0">
    <v>536871168</v>
    <v>Walker County, Texas, United States</v>
    <v>wjson{"t":"e","d":"AdministrativeDivision","e":["WalkerCounty","Texas","UnitedStates"]}</v>
    <v>en-US</v>
    <v>City</v>
  </rv>
  <rv s="0">
    <v>536871168</v>
    <v>Waller County, Texas, United States</v>
    <v>wjson{"t":"e","d":"AdministrativeDivision","e":["WallerCounty","Texas","UnitedStates"]}</v>
    <v>en-US</v>
    <v>City</v>
  </rv>
  <rv s="0">
    <v>536871168</v>
    <v>Ward County, Texas, United States</v>
    <v>wjson{"t":"e","d":"AdministrativeDivision","e":["WardCounty","Texas","UnitedStates"]}</v>
    <v>en-US</v>
    <v>City</v>
  </rv>
  <rv s="0">
    <v>536871168</v>
    <v>Washington County, Texas, United States</v>
    <v>wjson{"t":"e","d":"AdministrativeDivision","e":["WashingtonCounty","Texas","UnitedStates"]}</v>
    <v>en-US</v>
    <v>City</v>
  </rv>
  <rv s="0">
    <v>536871168</v>
    <v>Webb County, Texas, United States</v>
    <v>wjson{"t":"e","d":"AdministrativeDivision","e":["WebbCounty","Texas","UnitedStates"]}</v>
    <v>en-US</v>
    <v>City</v>
  </rv>
  <rv s="0">
    <v>536871168</v>
    <v>Wharton County, Texas, United States</v>
    <v>wjson{"t":"e","d":"AdministrativeDivision","e":["WhartonCounty","Texas","UnitedStates"]}</v>
    <v>en-US</v>
    <v>City</v>
  </rv>
  <rv s="0">
    <v>536871168</v>
    <v>Wheeler County, Texas, United States</v>
    <v>wjson{"t":"e","d":"AdministrativeDivision","e":["WheelerCounty","Texas","UnitedStates"]}</v>
    <v>en-US</v>
    <v>City</v>
  </rv>
  <rv s="0">
    <v>536871168</v>
    <v>Wichita County, Texas, United States</v>
    <v>wjson{"t":"e","d":"AdministrativeDivision","e":["WichitaCounty","Texas","UnitedStates"]}</v>
    <v>en-US</v>
    <v>City</v>
  </rv>
  <rv s="0">
    <v>536871168</v>
    <v>Wilbarger County, Texas, United States</v>
    <v>wjson{"t":"e","d":"AdministrativeDivision","e":["WilbargerCounty","Texas","UnitedStates"]}</v>
    <v>en-US</v>
    <v>City</v>
  </rv>
  <rv s="0">
    <v>536871168</v>
    <v>Willacy County, Texas, United States</v>
    <v>wjson{"t":"e","d":"AdministrativeDivision","e":["WillacyCounty","Texas","UnitedStates"]}</v>
    <v>en-US</v>
    <v>City</v>
  </rv>
  <rv s="0">
    <v>536871168</v>
    <v>Williamson County, Texas, United States</v>
    <v>wjson{"t":"e","d":"AdministrativeDivision","e":["WilliamsonCounty","Texas","UnitedStates"]}</v>
    <v>en-US</v>
    <v>City</v>
  </rv>
  <rv s="0">
    <v>536871168</v>
    <v>Wilson County, Texas, United States</v>
    <v>wjson{"t":"e","d":"AdministrativeDivision","e":["WilsonCounty","Texas","UnitedStates"]}</v>
    <v>en-US</v>
    <v>City</v>
  </rv>
  <rv s="0">
    <v>536871168</v>
    <v>Winkler County, Texas, United States</v>
    <v>wjson{"t":"e","d":"AdministrativeDivision","e":["WinklerCounty","Texas","UnitedStates"]}</v>
    <v>en-US</v>
    <v>City</v>
  </rv>
  <rv s="0">
    <v>536871168</v>
    <v>Wise County, Texas, United States</v>
    <v>wjson{"t":"e","d":"AdministrativeDivision","e":["WiseCounty","Texas","UnitedStates"]}</v>
    <v>en-US</v>
    <v>City</v>
  </rv>
  <rv s="0">
    <v>536871168</v>
    <v>Wood County, Texas, United States</v>
    <v>wjson{"t":"e","d":"AdministrativeDivision","e":["WoodCounty","Texas","UnitedStates"]}</v>
    <v>en-US</v>
    <v>City</v>
  </rv>
  <rv s="0">
    <v>536871168</v>
    <v>Yoakum County, Texas, United States</v>
    <v>wjson{"t":"e","d":"AdministrativeDivision","e":["YoakumCounty","Texas","UnitedStates"]}</v>
    <v>en-US</v>
    <v>City</v>
  </rv>
  <rv s="0">
    <v>536871168</v>
    <v>Young County, Texas, United States</v>
    <v>wjson{"t":"e","d":"AdministrativeDivision","e":["YoungCounty","Texas","UnitedStates"]}</v>
    <v>en-US</v>
    <v>City</v>
  </rv>
  <rv s="0">
    <v>536871168</v>
    <v>Zapata County, Texas, United States</v>
    <v>wjson{"t":"e","d":"AdministrativeDivision","e":["ZapataCounty","Texas","UnitedStates"]}</v>
    <v>en-US</v>
    <v>City</v>
  </rv>
  <rv s="0">
    <v>536871168</v>
    <v>Zavala County, Texas, United States</v>
    <v>wjson{"t":"e","d":"AdministrativeDivision","e":["ZavalaCounty","Texas","UnitedStates"]}</v>
    <v>en-US</v>
    <v>City</v>
  </rv>
  <rv s="3">
    <v>6</v>
  </rv>
  <rv s="1">
    <fb>814678</fb>
    <v>21</v>
  </rv>
  <rv s="1">
    <fb>2.8096000000000003E-2</fb>
    <v>26</v>
  </rv>
  <rv s="4">
    <v>#VALUE!</v>
    <v>1</v>
    <v>2</v>
    <v>Texas, United States</v>
    <v>4</v>
    <v>5</v>
    <v>City</v>
    <v>6</v>
    <v>7</v>
    <v>19</v>
    <v>en-US</v>
    <v>wjson{"t":"e","d":"AdministrativeDivision","e":["Texas","UnitedStates"]}</v>
    <v>536871168</v>
    <v>1</v>
    <v>TX</v>
    <v>228</v>
    <v>229</v>
    <v>230</v>
    <v>231</v>
    <v>232</v>
    <v>6</v>
    <v>233</v>
    <v>234</v>
    <v>235</v>
    <v>236</v>
    <v>237</v>
    <v>238</v>
    <v>239</v>
    <v>240</v>
    <v>241</v>
    <v>242</v>
    <v>243</v>
    <v>244</v>
    <v>245</v>
    <v>Texas, United States</v>
    <v>6</v>
    <v>246</v>
    <v>247</v>
    <v>248</v>
    <v>249</v>
    <v>250</v>
    <v>251</v>
    <v>252</v>
    <v>253</v>
    <v>254</v>
    <v>255</v>
    <v>256</v>
    <v>257</v>
    <v>258</v>
    <v>259</v>
    <v>260</v>
    <v>261</v>
    <v>262</v>
    <v>263</v>
    <v>264</v>
    <v>265</v>
    <v>266</v>
    <v>267</v>
    <v>268</v>
    <v>269</v>
    <v>270</v>
    <v>271</v>
    <v>272</v>
    <v>526</v>
    <v>527</v>
    <v>528</v>
    <v>Texas, United States</v>
    <v>Texas (also locally; Tejas) is a state in the South Central region of the United States.</v>
    <v>administrative division</v>
  </rv>
  <rv s="0">
    <v>536871168</v>
    <v>Los Angeles</v>
    <v>wjson{"t":"e","d":"City","e":["LosAngeles","California","UnitedStates"]}</v>
    <v>en-US</v>
    <v>City</v>
  </rv>
  <rv s="1">
    <fb>133427133800</fb>
    <v>20</v>
  </rv>
  <rv s="1">
    <fb>1213.8501470000001</fb>
    <v>62</v>
  </rv>
  <rv s="1">
    <fb>3898747</fb>
    <v>21</v>
  </rv>
  <rv s="1">
    <fb>89</fb>
    <v>21</v>
  </rv>
  <rv s="1">
    <fb>2001952</fb>
    <v>21</v>
  </rv>
  <rv s="1">
    <fb>0.52759999999999996</fb>
    <v>22</v>
  </rv>
  <rv s="1">
    <fb>1383869</fb>
    <v>21</v>
  </rv>
  <rv s="1">
    <fb>300285</fb>
    <v>21</v>
  </rv>
  <rv s="1">
    <fb>294400</fb>
    <v>21</v>
  </rv>
  <rv s="1">
    <fb>138096</fb>
    <v>21</v>
  </rv>
  <rv s="1">
    <fb>280262</fb>
    <v>21</v>
  </rv>
  <rv s="1">
    <fb>370826</fb>
    <v>21</v>
  </rv>
  <rv s="2">
    <v>8</v>
    <v>6</v>
    <v>23</v>
    <v>6</v>
    <v>1</v>
    <v>local map of Los Angeles</v>
  </rv>
  <rv s="2">
    <v>9</v>
    <v>6</v>
    <v>23</v>
    <v>6</v>
    <v>1</v>
    <v>location map of Los Angeles</v>
  </rv>
  <rv s="1">
    <fb>1964984</fb>
    <v>21</v>
  </rv>
  <rv s="1">
    <fb>62142</fb>
    <v>20</v>
  </rv>
  <rv s="3">
    <v>7</v>
  </rv>
  <rv s="0">
    <v>-1610612480</v>
    <v>Kim Kardashian</v>
    <v>wjson{"t":"e","d":"Person","e":"KimKardashian::436k2"}</v>
    <v>en-US</v>
    <v>NotablePeople</v>
  </rv>
  <rv s="0">
    <v>-1610612480</v>
    <v>Angelina Jolie</v>
    <v>wjson{"t":"e","d":"Person","e":"AngelinaJolie::8cggf"}</v>
    <v>en-US</v>
    <v>NotablePeople</v>
  </rv>
  <rv s="0">
    <v>-1610612480</v>
    <v>Leonardo DiCaprio</v>
    <v>wjson{"t":"e","d":"Person","e":"LeonardoDiCaprio::qq2fp"}</v>
    <v>en-US</v>
    <v>NotablePeople</v>
  </rv>
  <rv s="0">
    <v>-1610612480</v>
    <v>Marilyn Monroe</v>
    <v>wjson{"t":"e","d":"Person","e":"MarilynMonroe::gh57y"}</v>
    <v>en-US</v>
    <v>NotablePeople</v>
  </rv>
  <rv s="0">
    <v>-1610612480</v>
    <v>Dr. Dre</v>
    <v>wjson{"t":"e","d":"Person","e":"DrDre::kqg93"}</v>
    <v>en-US</v>
    <v>NotablePeople</v>
  </rv>
  <rv s="0">
    <v>-1610612480</v>
    <v>Kristen Stewart</v>
    <v>wjson{"t":"e","d":"Person","e":"KristenStewart::b68n5"}</v>
    <v>en-US</v>
    <v>NotablePeople</v>
  </rv>
  <rv s="0">
    <v>-1610612480</v>
    <v>Jennifer Aniston</v>
    <v>wjson{"t":"e","d":"Person","e":"JenniferAniston::vw34g"}</v>
    <v>en-US</v>
    <v>NotablePeople</v>
  </rv>
  <rv s="0">
    <v>-1610612480</v>
    <v>Kesha</v>
    <v>wjson{"t":"e","d":"Person","e":"Kesha::326c4"}</v>
    <v>en-US</v>
    <v>NotablePeople</v>
  </rv>
  <rv s="0">
    <v>-1610612480</v>
    <v>Zooey Deschanel</v>
    <v>wjson{"t":"e","d":"Person","e":"ZooeyDeschanel::kpv47"}</v>
    <v>en-US</v>
    <v>NotablePeople</v>
  </rv>
  <rv s="0">
    <v>-1610612480</v>
    <v>Shia LaBeouf</v>
    <v>wjson{"t":"e","d":"Person","e":"ShiaLaBeouf::7xy3c"}</v>
    <v>en-US</v>
    <v>NotablePeople</v>
  </rv>
  <rv s="0">
    <v>-1610612480</v>
    <v>Kourtney Kardashian</v>
    <v>wjson{"t":"e","d":"Person","e":"KourtneyKardashian::679t9"}</v>
    <v>en-US</v>
    <v>NotablePeople</v>
  </rv>
  <rv s="0">
    <v>-1610612480</v>
    <v>Blake Lively</v>
    <v>wjson{"t":"e","d":"Person","e":"BlakeLively::4rdnm"}</v>
    <v>en-US</v>
    <v>NotablePeople</v>
  </rv>
  <rv s="0">
    <v>-1610612480</v>
    <v>Joseph Gordon‐Levitt</v>
    <v>wjson{"t":"e","d":"Person","e":"JosephGordon-Levitt::z363r"}</v>
    <v>en-US</v>
    <v>NotablePeople</v>
  </rv>
  <rv s="0">
    <v>-1610612480</v>
    <v>Skrillex</v>
    <v>wjson{"t":"e","d":"Person","e":"Skrillex::sv9k4"}</v>
    <v>en-US</v>
    <v>NotablePeople</v>
  </rv>
  <rv s="0">
    <v>-1610612480</v>
    <v>Jake Gyllenhaal</v>
    <v>wjson{"t":"e","d":"Person","e":"JakeGyllenhaal::t499q"}</v>
    <v>en-US</v>
    <v>NotablePeople</v>
  </rv>
  <rv s="0">
    <v>-1610612480</v>
    <v>Ice Cube</v>
    <v>wjson{"t":"e","d":"Person","e":"IceCube::3477p"}</v>
    <v>en-US</v>
    <v>NotablePeople</v>
  </rv>
  <rv s="0">
    <v>-1610612480</v>
    <v>Adam Levine</v>
    <v>wjson{"t":"e","d":"Person","e":"AdamLevine::2b32g"}</v>
    <v>en-US</v>
    <v>NotablePeople</v>
  </rv>
  <rv s="0">
    <v>-1610612480</v>
    <v>Gwyneth Paltrow</v>
    <v>wjson{"t":"e","d":"Person","e":"GwynethPaltrow::5t8j8"}</v>
    <v>en-US</v>
    <v>NotablePeople</v>
  </rv>
  <rv s="0">
    <v>-1610612480</v>
    <v>Robert Kardashian</v>
    <v>wjson{"t":"e","d":"Person","e":"RobertKardashian::4s6n9"}</v>
    <v>en-US</v>
    <v>NotablePeople</v>
  </rv>
  <rv s="0">
    <v>-1610612480</v>
    <v>Miranda Cosgrove</v>
    <v>wjson{"t":"e","d":"Person","e":"MirandaCosgrove::6463p"}</v>
    <v>en-US</v>
    <v>NotablePeople</v>
  </rv>
  <rv s="0">
    <v>-1610612480</v>
    <v>Carrie Fisher</v>
    <v>wjson{"t":"e","d":"Person","e":"CarrieFisher::rvr93"}</v>
    <v>en-US</v>
    <v>NotablePeople</v>
  </rv>
  <rv s="0">
    <v>-1610612480</v>
    <v>Khloé Kardashian</v>
    <v>wjson{"t":"e","d":"Person","e":"KhloeKardashian::bf6p2"}</v>
    <v>en-US</v>
    <v>NotablePeople</v>
  </rv>
  <rv s="0">
    <v>-1610612480</v>
    <v>Ashley Olsen</v>
    <v>wjson{"t":"e","d":"Person","e":"AshleyOlsen::3j9r4"}</v>
    <v>en-US</v>
    <v>NotablePeople</v>
  </rv>
  <rv s="0">
    <v>-1610612480</v>
    <v>Jodie Foster</v>
    <v>wjson{"t":"e","d":"Person","e":"JodieFoster::484m8"}</v>
    <v>en-US</v>
    <v>NotablePeople</v>
  </rv>
  <rv s="0">
    <v>-1610612480</v>
    <v>Kate Hudson</v>
    <v>wjson{"t":"e","d":"Person","e":"KateHudson::445tz"}</v>
    <v>en-US</v>
    <v>NotablePeople</v>
  </rv>
  <rv s="0">
    <v>-1610612480</v>
    <v>Robin Thicke</v>
    <v>wjson{"t":"e","d":"Person","e":"RobinThicke::xdrd9"}</v>
    <v>en-US</v>
    <v>NotablePeople</v>
  </rv>
  <rv s="0">
    <v>-1610612480</v>
    <v>Rashida Jones</v>
    <v>wjson{"t":"e","d":"Person","e":"RashidaJones::8ccmq"}</v>
    <v>en-US</v>
    <v>NotablePeople</v>
  </rv>
  <rv s="0">
    <v>-1610612480</v>
    <v>Jaden Smith</v>
    <v>wjson{"t":"e","d":"Person","e":"JadenSmith::7wqdg"}</v>
    <v>en-US</v>
    <v>NotablePeople</v>
  </rv>
  <rv s="0">
    <v>-1610612480</v>
    <v>Donald Glover</v>
    <v>wjson{"t":"e","d":"Person","e":"DonaldGlover::9g8zc"}</v>
    <v>en-US</v>
    <v>NotablePeople</v>
  </rv>
  <rv s="0">
    <v>-1610612480</v>
    <v>Jason Segel</v>
    <v>wjson{"t":"e","d":"Person","e":"JasonSegel::9j4c5"}</v>
    <v>en-US</v>
    <v>NotablePeople</v>
  </rv>
  <rv s="0">
    <v>-1610612480</v>
    <v>Bryan Cranston</v>
    <v>wjson{"t":"e","d":"Person","e":"BryanCranston::q3t6b"}</v>
    <v>en-US</v>
    <v>NotablePeople</v>
  </rv>
  <rv s="0">
    <v>-1610612480</v>
    <v>Kendall Jenner</v>
    <v>wjson{"t":"e","d":"Person","e":"KendallJenner::69r75"}</v>
    <v>en-US</v>
    <v>NotablePeople</v>
  </rv>
  <rv s="0">
    <v>-1610612480</v>
    <v>Andrew Garfield</v>
    <v>wjson{"t":"e","d":"Person","e":"AndrewGarfield::9x856"}</v>
    <v>en-US</v>
    <v>NotablePeople</v>
  </rv>
  <rv s="0">
    <v>-1610612480</v>
    <v>Jonah Hill</v>
    <v>wjson{"t":"e","d":"Person","e":"JonahHill::t94v8"}</v>
    <v>en-US</v>
    <v>NotablePeople</v>
  </rv>
  <rv s="0">
    <v>-1610612480</v>
    <v>will.i.am</v>
    <v>wjson{"t":"e","d":"Person","e":"WillIAm::6k7y3"}</v>
    <v>en-US</v>
    <v>NotablePeople</v>
  </rv>
  <rv s="0">
    <v>-1610612480</v>
    <v>Paula Patton</v>
    <v>wjson{"t":"e","d":"Person","e":"PaulaPatton::36vxq"}</v>
    <v>en-US</v>
    <v>NotablePeople</v>
  </rv>
  <rv s="0">
    <v>-1610612480</v>
    <v>Chris Pine</v>
    <v>wjson{"t":"e","d":"Person","e":"ChrisPine::8vsfr"}</v>
    <v>en-US</v>
    <v>NotablePeople</v>
  </rv>
  <rv s="0">
    <v>-1610612480</v>
    <v>Jeff Bridges</v>
    <v>wjson{"t":"e","d":"Person","e":"JeffBridges::2mv48"}</v>
    <v>en-US</v>
    <v>NotablePeople</v>
  </rv>
  <rv s="0">
    <v>-1610612480</v>
    <v>Willow Smith</v>
    <v>wjson{"t":"e","d":"Person","e":"WillowSmith::x6xfq"}</v>
    <v>en-US</v>
    <v>NotablePeople</v>
  </rv>
  <rv s="0">
    <v>-1610612480</v>
    <v>Tyra Banks</v>
    <v>wjson{"t":"e","d":"Person","e":"TyraBanks::tcx2y"}</v>
    <v>en-US</v>
    <v>NotablePeople</v>
  </rv>
  <rv s="0">
    <v>-1610612480</v>
    <v>Josh Brolin</v>
    <v>wjson{"t":"e","d":"Person","e":"JoshBrolin::7wp79"}</v>
    <v>en-US</v>
    <v>NotablePeople</v>
  </rv>
  <rv s="0">
    <v>-1610612480</v>
    <v>Emily Deschanel</v>
    <v>wjson{"t":"e","d":"Person","e":"EmilyDeschanel::s697y"}</v>
    <v>en-US</v>
    <v>NotablePeople</v>
  </rv>
  <rv s="0">
    <v>-1610612480</v>
    <v>Jennette McCurdy</v>
    <v>wjson{"t":"e","d":"Person","e":"JennetteMcCurdy::csgf8"}</v>
    <v>en-US</v>
    <v>NotablePeople</v>
  </rv>
  <rv s="0">
    <v>-1610612480</v>
    <v>Jamie Lee Curtis</v>
    <v>wjson{"t":"e","d":"Person","e":"JamieLeeCurtis::j429t"}</v>
    <v>en-US</v>
    <v>NotablePeople</v>
  </rv>
  <rv s="0">
    <v>-1610612480</v>
    <v>Brody Jenner</v>
    <v>wjson{"t":"e","d":"Person","e":"BrodyJenner::c7kcc"}</v>
    <v>en-US</v>
    <v>NotablePeople</v>
  </rv>
  <rv s="0">
    <v>-1610612480</v>
    <v>Minka Kelly</v>
    <v>wjson{"t":"e","d":"Person","e":"MinkaKelly::t77k4"}</v>
    <v>en-US</v>
    <v>NotablePeople</v>
  </rv>
  <rv s="0">
    <v>-1610612480</v>
    <v>Bryce Dallas Howard</v>
    <v>wjson{"t":"e","d":"Person","e":"BryceDallasHoward::736q8"}</v>
    <v>en-US</v>
    <v>NotablePeople</v>
  </rv>
  <rv s="0">
    <v>-1610612480</v>
    <v>Elizabeth Olsen</v>
    <v>wjson{"t":"e","d":"Person","e":"ElizabethOlsen::wx6sr"}</v>
    <v>en-US</v>
    <v>NotablePeople</v>
  </rv>
  <rv s="0">
    <v>-1610612480</v>
    <v>Val Kilmer</v>
    <v>wjson{"t":"e","d":"Person","e":"ValKilmer::6984s"}</v>
    <v>en-US</v>
    <v>NotablePeople</v>
  </rv>
  <rv s="0">
    <v>-1610612480</v>
    <v>Beck</v>
    <v>wjson{"t":"e","d":"Person","e":"Beck::6t6zx"}</v>
    <v>en-US</v>
    <v>NotablePeople</v>
  </rv>
  <rv s="0">
    <v>-1610612480</v>
    <v>Christina Applegate</v>
    <v>wjson{"t":"e","d":"Person","e":"ChristinaApplegate::9f677"}</v>
    <v>en-US</v>
    <v>NotablePeople</v>
  </rv>
  <rv s="0">
    <v>-1610612480</v>
    <v>David Carradine</v>
    <v>wjson{"t":"e","d":"Person","e":"DavidCarradine::58pcs"}</v>
    <v>en-US</v>
    <v>NotablePeople</v>
  </rv>
  <rv s="0">
    <v>-1610612480</v>
    <v>Mary‐Kate Olsen</v>
    <v>wjson{"t":"e","d":"Person","e":"Mary-KateOlsen::767nt"}</v>
    <v>en-US</v>
    <v>NotablePeople</v>
  </rv>
  <rv s="0">
    <v>-1610612480</v>
    <v>Emily Osment</v>
    <v>wjson{"t":"e","d":"Person","e":"EmilyOsment::y8bh5"}</v>
    <v>en-US</v>
    <v>NotablePeople</v>
  </rv>
  <rv s="0">
    <v>-1610612480</v>
    <v>Sophia Bush</v>
    <v>wjson{"t":"e","d":"Person","e":"SophiaBush::3r5ht"}</v>
    <v>en-US</v>
    <v>NotablePeople</v>
  </rv>
  <rv s="0">
    <v>-1610612480</v>
    <v>Katey Sagal</v>
    <v>wjson{"t":"e","d":"Person","e":"KateySagal::p6kqs"}</v>
    <v>en-US</v>
    <v>NotablePeople</v>
  </rv>
  <rv s="0">
    <v>-1610612480</v>
    <v>Lisa Kudrow</v>
    <v>wjson{"t":"e","d":"Person","e":"LisaKudrow::588v9"}</v>
    <v>en-US</v>
    <v>NotablePeople</v>
  </rv>
  <rv s="0">
    <v>-1610612480</v>
    <v>Dustin Hoffman</v>
    <v>wjson{"t":"e","d":"Person","e":"DustinHoffman::3386s"}</v>
    <v>en-US</v>
    <v>NotablePeople</v>
  </rv>
  <rv s="0">
    <v>-1610612480</v>
    <v>Rob Kardashian</v>
    <v>wjson{"t":"e","d":"Person","e":"RobKardashian::7543k"}</v>
    <v>en-US</v>
    <v>NotablePeople</v>
  </rv>
  <rv s="0">
    <v>-1610612480</v>
    <v>Brian Austin Green</v>
    <v>wjson{"t":"e","d":"Person","e":"BrianAustinGreen::6z4yz"}</v>
    <v>en-US</v>
    <v>NotablePeople</v>
  </rv>
  <rv s="0">
    <v>-1610612480</v>
    <v>Gigi Hadid</v>
    <v>wjson{"t":"e","d":"Person","e":"GigiHadid::b6398"}</v>
    <v>en-US</v>
    <v>NotablePeople</v>
  </rv>
  <rv s="0">
    <v>-1610612480</v>
    <v>Rachel Bilson</v>
    <v>wjson{"t":"e","d":"Person","e":"RachelBilson::46ykp"}</v>
    <v>en-US</v>
    <v>NotablePeople</v>
  </rv>
  <rv s="0">
    <v>-1610612480</v>
    <v>Nikki Reed</v>
    <v>wjson{"t":"e","d":"Person","e":"NikkiReed::yq6n9"}</v>
    <v>en-US</v>
    <v>NotablePeople</v>
  </rv>
  <rv s="0">
    <v>-1610612480</v>
    <v>Liza Minnelli</v>
    <v>wjson{"t":"e","d":"Person","e":"LizaMinnelli::fff22"}</v>
    <v>en-US</v>
    <v>NotablePeople</v>
  </rv>
  <rv s="0">
    <v>-1610612480</v>
    <v>Lizzy Caplan</v>
    <v>wjson{"t":"e","d":"Person","e":"LizzyCaplan::2rkjy"}</v>
    <v>en-US</v>
    <v>NotablePeople</v>
  </rv>
  <rv s="0">
    <v>-1610612480</v>
    <v>Paula Abdul</v>
    <v>wjson{"t":"e","d":"Person","e":"PaulaAbdul::k36xv"}</v>
    <v>en-US</v>
    <v>NotablePeople</v>
  </rv>
  <rv s="0">
    <v>-1610612480</v>
    <v>Freddie Prinze Jr.</v>
    <v>wjson{"t":"e","d":"Person","e":"FreddiePrinzeJr::r38m5"}</v>
    <v>en-US</v>
    <v>NotablePeople</v>
  </rv>
  <rv s="0">
    <v>-1610612480</v>
    <v>Ashley Judd</v>
    <v>wjson{"t":"e","d":"Person","e":"AshleyJudd::2784b"}</v>
    <v>en-US</v>
    <v>NotablePeople</v>
  </rv>
  <rv s="0">
    <v>-1610612480</v>
    <v>Danny Trejo</v>
    <v>wjson{"t":"e","d":"Person","e":"DannyTrejo::yr4q9"}</v>
    <v>en-US</v>
    <v>NotablePeople</v>
  </rv>
  <rv s="0">
    <v>-1610612480</v>
    <v>Camilla Belle</v>
    <v>wjson{"t":"e","d":"Person","e":"CamillaBelle::448m8"}</v>
    <v>en-US</v>
    <v>NotablePeople</v>
  </rv>
  <rv s="0">
    <v>-1610612480</v>
    <v>Josh Groban</v>
    <v>wjson{"t":"e","d":"Person","e":"JoshGroban::3262w"}</v>
    <v>en-US</v>
    <v>NotablePeople</v>
  </rv>
  <rv s="0">
    <v>-1610612480</v>
    <v>Etta James</v>
    <v>wjson{"t":"e","d":"Person","e":"EttaJames::w8377"}</v>
    <v>en-US</v>
    <v>NotablePeople</v>
  </rv>
  <rv s="0">
    <v>-1610612480</v>
    <v>Zoë Kravitz</v>
    <v>wjson{"t":"e","d":"Person","e":"ZoeKravitz::2vn3k"}</v>
    <v>en-US</v>
    <v>NotablePeople</v>
  </rv>
  <rv s="0">
    <v>-1610612480</v>
    <v>Corey Feldman</v>
    <v>wjson{"t":"e","d":"Person","e":"CoreyFeldman::kd6cx"}</v>
    <v>en-US</v>
    <v>NotablePeople</v>
  </rv>
  <rv s="0">
    <v>-1610612480</v>
    <v>Candace Cameron Bure</v>
    <v>wjson{"t":"e","d":"Person","e":"CandaceCameron::77hw4"}</v>
    <v>en-US</v>
    <v>NotablePeople</v>
  </rv>
  <rv s="0">
    <v>-1610612480</v>
    <v>Mia Farrow</v>
    <v>wjson{"t":"e","d":"Person","e":"MiaFarrow::w9583"}</v>
    <v>en-US</v>
    <v>NotablePeople</v>
  </rv>
  <rv s="0">
    <v>-1610612480</v>
    <v>Diane Keaton</v>
    <v>wjson{"t":"e","d":"Person","e":"DianeKeaton::mm7yh"}</v>
    <v>en-US</v>
    <v>NotablePeople</v>
  </rv>
  <rv s="0">
    <v>-1610612480</v>
    <v>Haley Joel Osment</v>
    <v>wjson{"t":"e","d":"Person","e":"HaleyJoelOsment::v95vs"}</v>
    <v>en-US</v>
    <v>NotablePeople</v>
  </rv>
  <rv s="0">
    <v>-1610612480</v>
    <v>Tyrese Gibson</v>
    <v>wjson{"t":"e","d":"Person","e":"Tyrese::qj47r"}</v>
    <v>en-US</v>
    <v>NotablePeople</v>
  </rv>
  <rv s="0">
    <v>-1610612480</v>
    <v>Michael Bay</v>
    <v>wjson{"t":"e","d":"Person","e":"MichaelBay::c9k53"}</v>
    <v>en-US</v>
    <v>NotablePeople</v>
  </rv>
  <rv s="0">
    <v>-1610612480</v>
    <v>Juliette Lewis</v>
    <v>wjson{"t":"e","d":"Person","e":"JulietteLewis::w4586"}</v>
    <v>en-US</v>
    <v>NotablePeople</v>
  </rv>
  <rv s="0">
    <v>-1610612480</v>
    <v>Meagan Good</v>
    <v>wjson{"t":"e","d":"Person","e":"MeaganGood::g9xnh"}</v>
    <v>en-US</v>
    <v>NotablePeople</v>
  </rv>
  <rv s="0">
    <v>-1610612480</v>
    <v>Katie Cassidy</v>
    <v>wjson{"t":"e","d":"Person","e":"KatieCassidy::5w658"}</v>
    <v>en-US</v>
    <v>NotablePeople</v>
  </rv>
  <rv s="0">
    <v>-1610612480</v>
    <v>Frances Bean Cobain</v>
    <v>wjson{"t":"e","d":"Person","e":"FrancesBeanCobain::rm5cd"}</v>
    <v>en-US</v>
    <v>NotablePeople</v>
  </rv>
  <rv s="0">
    <v>-1610612480</v>
    <v>Hailee Steinfeld</v>
    <v>wjson{"t":"e","d":"Person","e":"HaileeSteinfeld::744rk"}</v>
    <v>en-US</v>
    <v>NotablePeople</v>
  </rv>
  <rv s="0">
    <v>-1610612480</v>
    <v>Earl Sweatshirt</v>
    <v>wjson{"t":"e","d":"Person","e":"EarlSweatshirt::nx98c"}</v>
    <v>en-US</v>
    <v>NotablePeople</v>
  </rv>
  <rv s="0">
    <v>-1610612480</v>
    <v>Jodie Sweetin</v>
    <v>wjson{"t":"e","d":"Person","e":"JodieSweetin::fvq5j"}</v>
    <v>en-US</v>
    <v>NotablePeople</v>
  </rv>
  <rv s="0">
    <v>-1610612480</v>
    <v>Simon Helberg</v>
    <v>wjson{"t":"e","d":"Person","e":"SimonHelberg::7b8g9"}</v>
    <v>en-US</v>
    <v>NotablePeople</v>
  </rv>
  <rv s="0">
    <v>-1610612480</v>
    <v>George Takei</v>
    <v>wjson{"t":"e","d":"Person","e":"GeorgeTakei::8r526"}</v>
    <v>en-US</v>
    <v>NotablePeople</v>
  </rv>
  <rv s="0">
    <v>-1610612480</v>
    <v>Katharine McPhee</v>
    <v>wjson{"t":"e","d":"Person","e":"KatharineMcPhee::bnmv6"}</v>
    <v>en-US</v>
    <v>NotablePeople</v>
  </rv>
  <rv s="0">
    <v>-1610612480</v>
    <v>Kate Bosworth</v>
    <v>wjson{"t":"e","d":"Person","e":"KateBosworth::635w5"}</v>
    <v>en-US</v>
    <v>NotablePeople</v>
  </rv>
  <rv s="0">
    <v>-1610612480</v>
    <v>Amy Schumer</v>
    <v>wjson{"t":"e","d":"Person","e":"AmySchumer::5w5c6"}</v>
    <v>en-US</v>
    <v>NotablePeople</v>
  </rv>
  <rv s="0">
    <v>-1610612480</v>
    <v>Jennifer Tilly</v>
    <v>wjson{"t":"e","d":"Person","e":"JenniferTilly::855zs"}</v>
    <v>en-US</v>
    <v>NotablePeople</v>
  </rv>
  <rv s="0">
    <v>-1610612480</v>
    <v>Mara Wilson</v>
    <v>wjson{"t":"e","d":"Person","e":"MaraWilson::5n55f"}</v>
    <v>en-US</v>
    <v>NotablePeople</v>
  </rv>
  <rv s="0">
    <v>-1610612480</v>
    <v>Audrina Patridge</v>
    <v>wjson{"t":"e","d":"Person","e":"AudrinaPatridge::8h524"}</v>
    <v>en-US</v>
    <v>NotablePeople</v>
  </rv>
  <rv s="0">
    <v>-1610612480</v>
    <v>Christopher Mintz‐Plasse</v>
    <v>wjson{"t":"e","d":"Person","e":"ChristopherMintz-Plasse::42p64"}</v>
    <v>en-US</v>
    <v>NotablePeople</v>
  </rv>
  <rv s="0">
    <v>-1610612480</v>
    <v>Armie Hammer</v>
    <v>wjson{"t":"e","d":"Person","e":"ArmieHammer::2zkf7"}</v>
    <v>en-US</v>
    <v>NotablePeople</v>
  </rv>
  <rv s="0">
    <v>-1610612480</v>
    <v>Chanel West Coast</v>
    <v>wjson{"t":"e","d":"Person","e":"ChanelWestCoast::hygy7"}</v>
    <v>en-US</v>
    <v>NotablePeople</v>
  </rv>
  <rv s="0">
    <v>-1610612480</v>
    <v>Lauren London</v>
    <v>wjson{"t":"e","d":"Person","e":"LaurenLondon::s753j"}</v>
    <v>en-US</v>
    <v>NotablePeople</v>
  </rv>
  <rv s="0">
    <v>-1610612480</v>
    <v>Troian Bellisario</v>
    <v>wjson{"t":"e","d":"Person","e":"TroianBellisario::p85tz"}</v>
    <v>en-US</v>
    <v>NotablePeople</v>
  </rv>
  <rv s="3">
    <v>8</v>
  </rv>
  <rv s="1">
    <fb>35261</fb>
    <v>20</v>
  </rv>
  <rv s="1">
    <fb>234263</fb>
    <v>21</v>
  </rv>
  <rv s="1">
    <fb>2653922</fb>
    <v>21</v>
  </rv>
  <rv s="1">
    <fb>587153</fb>
    <v>21</v>
  </rv>
  <rv s="1">
    <fb>491598</fb>
    <v>21</v>
  </rv>
  <rv s="1">
    <fb>170318</fb>
    <v>21</v>
  </rv>
  <rv s="1">
    <fb>619287</fb>
    <v>21</v>
  </rv>
  <rv s="1">
    <fb>37917</fb>
    <v>21</v>
  </rv>
  <rv s="1">
    <fb>526286</fb>
    <v>21</v>
  </rv>
  <rv s="1">
    <fb>208695</fb>
    <v>21</v>
  </rv>
  <rv s="1">
    <fb>76566</fb>
    <v>21</v>
  </rv>
  <rv s="1">
    <fb>374683</fb>
    <v>21</v>
  </rv>
  <rv s="1">
    <fb>268151</fb>
    <v>21</v>
  </rv>
  <rv s="1">
    <fb>1504401</fb>
    <v>21</v>
  </rv>
  <rv s="1">
    <fb>1359384</fb>
    <v>21</v>
  </rv>
  <rv s="1">
    <fb>149519</fb>
    <v>21</v>
  </rv>
  <rv s="1">
    <fb>28840</fb>
    <v>21</v>
  </rv>
  <rv s="1">
    <fb>460942</fb>
    <v>21</v>
  </rv>
  <rv s="1">
    <fb>354169</fb>
    <v>21</v>
  </rv>
  <rv s="1">
    <fb>6417</fb>
    <v>21</v>
  </rv>
  <rv s="1">
    <fb>902495</fb>
    <v>21</v>
  </rv>
  <rv s="1">
    <fb>148901</fb>
    <v>21</v>
  </rv>
  <rv s="1">
    <fb>2065172</fb>
    <v>21</v>
  </rv>
  <rv s="1">
    <fb>3211.8849345906947</fb>
    <v>21</v>
  </rv>
  <rv s="1">
    <fb>0.17990110137455587</fb>
    <v>25</v>
  </rv>
  <rv s="1">
    <fb>3.1154900000000006E-2</fb>
    <v>26</v>
  </rv>
  <rv s="1">
    <fb>2.3833400000000005E-2</fb>
    <v>26</v>
  </rv>
  <rv s="1">
    <fb>7.3215000000000008E-3</fb>
    <v>59</v>
  </rv>
  <rv s="1">
    <fb>9.5000000000000001E-2</fb>
    <v>45</v>
  </rv>
  <rv s="1">
    <fb>9.6999999999999989E-2</fb>
    <v>45</v>
  </rv>
  <rv s="0">
    <v>-1814036224</v>
    <v>weather for Los Angeles</v>
    <v>wjson{"t":"rl","d":"CityWeather","e":{"EntityLookup":{"t":"e","d":"City","e":["LosAngeles","California","UnitedStates"]}}}</v>
    <v>en-US</v>
    <v>PartlySunnyWeather</v>
  </rv>
  <rv s="7">
    <v>#VALUE!</v>
    <v>60</v>
    <v>61</v>
    <v>Los Angeles</v>
    <v>4</v>
    <v>30</v>
    <v>City</v>
    <v>6</v>
    <v>49</v>
    <v>57</v>
    <v>en-US</v>
    <v>wjson{"t":"e","d":"City","e":["LosAngeles","California","UnitedStates"]}</v>
    <v>536871168</v>
    <v>1</v>
    <v>0</v>
    <v>531</v>
    <v>532</v>
    <v>533</v>
    <v>6</v>
    <v>534</v>
    <v>535</v>
    <v>536</v>
    <v>537</v>
    <v>538</v>
    <v>539</v>
    <v>540</v>
    <v>541</v>
    <v>542</v>
    <v>543</v>
    <v>544</v>
    <v>545</v>
    <v>546</v>
    <v>Los Angeles</v>
    <v>547</v>
    <v>648</v>
    <v>649</v>
    <v>650</v>
    <v>651</v>
    <v>652</v>
    <v>653</v>
    <v>654</v>
    <v>655</v>
    <v>656</v>
    <v>657</v>
    <v>658</v>
    <v>659</v>
    <v>660</v>
    <v>661</v>
    <v>662</v>
    <v>663</v>
    <v>664</v>
    <v>665</v>
    <v>666</v>
    <v>667</v>
    <v>668</v>
    <v>669</v>
    <v>670</v>
    <v>671</v>
    <v>672</v>
    <v>673</v>
    <v>674</v>
    <v>675</v>
    <v>676</v>
    <v>677</v>
    <v>678</v>
    <v>Los Angeles</v>
    <v>679</v>
    <v>Los Angeles, often referred to by its initials L.A., is the largest city in California. With a 2020 population of 3,898,747 it is the second–largest city in the United States following New York City.</v>
    <v>city</v>
  </rv>
  <rv s="0">
    <v>536871168</v>
    <v>60629</v>
    <v>wjson{"t":"e","d":"ZIPCode","e":"60629"}</v>
    <v>en-US</v>
    <v>CenterMap</v>
  </rv>
  <rv s="1">
    <fb>1909187800</fb>
    <v>20</v>
  </rv>
  <rv s="1">
    <fb>361198000</fb>
    <v>20</v>
  </rv>
  <rv s="1">
    <fb>773</fb>
    <v>21</v>
  </rv>
  <rv s="1">
    <fb>872</fb>
    <v>21</v>
  </rv>
  <rv s="1">
    <fb>312</fb>
    <v>21</v>
  </rv>
  <rv s="1">
    <fb>708</fb>
    <v>21</v>
  </rv>
  <rv s="3">
    <v>9</v>
  </rv>
  <rv s="1">
    <fb>166500</fb>
    <v>42</v>
  </rv>
  <rv s="1">
    <fb>895</fb>
    <v>21</v>
  </rv>
  <rv s="0">
    <v>536871168</v>
    <v>Chicago</v>
    <v>wjson{"t":"e","d":"City","e":["Chicago","Illinois","UnitedStates"]}</v>
    <v>en-US</v>
    <v>City</v>
  </rv>
  <rv s="3">
    <v>10</v>
  </rv>
  <rv s="1">
    <fb>1.2500000000000001E-2</fb>
    <v>45</v>
  </rv>
  <rv s="0">
    <v>536871168</v>
    <v>Cook County, Illinois, United States</v>
    <v>wjson{"t":"e","d":"AdministrativeDivision","e":["CookCounty","Illinois","UnitedStates"]}</v>
    <v>en-US</v>
    <v>City</v>
  </rv>
  <rv s="3">
    <v>11</v>
  </rv>
  <rv s="1">
    <fb>2.75E-2</fb>
    <v>45</v>
  </rv>
  <rv s="1">
    <fb>56206</fb>
    <v>21</v>
  </rv>
  <rv s="3">
    <v>12</v>
  </rv>
  <rv s="1">
    <fb>0.43659999999999999</fb>
    <v>22</v>
  </rv>
  <rv s="1">
    <fb>31927</fb>
    <v>21</v>
  </rv>
  <rv s="1">
    <fb>8698</fb>
    <v>21</v>
  </rv>
  <rv s="1">
    <fb>4922</fb>
    <v>21</v>
  </rv>
  <rv s="1">
    <fb>560</fb>
    <v>21</v>
  </rv>
  <rv s="1">
    <fb>9152</fb>
    <v>21</v>
  </rv>
  <rv s="1">
    <fb>8595</fb>
    <v>21</v>
  </rv>
  <rv s="1">
    <fb>17.617099126505469</fb>
    <v>24</v>
  </rv>
  <rv s="1">
    <fb>41.774431999999997</fb>
    <v>24</v>
  </rv>
  <rv s="2">
    <v>10</v>
    <v>6</v>
    <v>23</v>
    <v>6</v>
    <v>1</v>
    <v>local map of 60629</v>
  </rv>
  <rv s="2">
    <v>11</v>
    <v>6</v>
    <v>23</v>
    <v>6</v>
    <v>1</v>
    <v>location map of 60629</v>
  </rv>
  <rv s="1">
    <fb>-87.712733</fb>
    <v>24</v>
  </rv>
  <rv s="1">
    <fb>53823</fb>
    <v>21</v>
  </rv>
  <rv s="1">
    <fb>43506</fb>
    <v>20</v>
  </rv>
  <rv s="1">
    <fb>3.77</fb>
    <v>44</v>
  </rv>
  <rv s="1">
    <fb>18585</fb>
    <v>20</v>
  </rv>
  <rv s="1">
    <fb>110029</fb>
    <v>21</v>
  </rv>
  <rv s="1">
    <fb>8901</fb>
    <v>21</v>
  </rv>
  <rv s="1">
    <fb>66781</fb>
    <v>21</v>
  </rv>
  <rv s="1">
    <fb>22754</fb>
    <v>21</v>
  </rv>
  <rv s="1">
    <fb>11593</fb>
    <v>21</v>
  </rv>
  <rv s="1">
    <fb>3456</fb>
    <v>21</v>
  </rv>
  <rv s="1">
    <fb>4663</fb>
    <v>21</v>
  </rv>
  <rv s="1">
    <fb>92</fb>
    <v>21</v>
  </rv>
  <rv s="1">
    <fb>25993</fb>
    <v>21</v>
  </rv>
  <rv s="1">
    <fb>1576</fb>
    <v>21</v>
  </rv>
  <rv s="1">
    <fb>141</fb>
    <v>21</v>
  </rv>
  <rv s="1">
    <fb>8622</fb>
    <v>21</v>
  </rv>
  <rv s="1">
    <fb>5446</fb>
    <v>21</v>
  </rv>
  <rv s="1">
    <fb>38114</fb>
    <v>21</v>
  </rv>
  <rv s="1">
    <fb>35798</fb>
    <v>21</v>
  </rv>
  <rv s="1">
    <fb>4952</fb>
    <v>21</v>
  </rv>
  <rv s="1">
    <fb>406</fb>
    <v>21</v>
  </rv>
  <rv s="1">
    <fb>678</fb>
    <v>21</v>
  </rv>
  <rv s="1">
    <fb>21547</fb>
    <v>21</v>
  </rv>
  <rv s="1">
    <fb>7</fb>
    <v>21</v>
  </rv>
  <rv s="1">
    <fb>36863</fb>
    <v>21</v>
  </rv>
  <rv s="1">
    <fb>2354</fb>
    <v>21</v>
  </rv>
  <rv s="1">
    <fb>48174</fb>
    <v>21</v>
  </rv>
  <rv s="1">
    <fb>0.17716847543806893</fb>
    <v>25</v>
  </rv>
  <rv s="1">
    <fb>8150</fb>
    <v>21</v>
  </rv>
  <rv s="1">
    <fb>0.10249999999999999</fb>
    <v>25</v>
  </rv>
  <rv s="1">
    <fb>0.16057926284083199</fb>
    <v>22</v>
  </rv>
  <rv s="5">
    <v>#VALUE!</v>
    <v>28</v>
    <v>29</v>
    <v>60629</v>
    <v>4</v>
    <v>30</v>
    <v>CenterMap</v>
    <v>6</v>
    <v>31</v>
    <v>41</v>
    <v>en-US</v>
    <v>wjson{"t":"e","d":"ZIPCode","e":"60629"}</v>
    <v>536871168</v>
    <v>1</v>
    <v>682</v>
    <v>683</v>
    <v>688</v>
    <v>689</v>
    <v>690</v>
    <v>16980</v>
    <v>East North Central</v>
    <v>Midwest</v>
    <v>692</v>
    <v>693</v>
    <v>695</v>
    <v>696</v>
    <v>176</v>
    <v>697</v>
    <v>698</v>
    <v>699</v>
    <v>700</v>
    <v>701</v>
    <v>702</v>
    <v>703</v>
    <v>704</v>
    <v>705</v>
    <v>706</v>
    <v>707</v>
    <v>708</v>
    <v>709</v>
    <v>710</v>
    <v>711</v>
    <v>712</v>
    <v>60629</v>
    <v>713</v>
    <v>714</v>
    <v>715</v>
    <v>716</v>
    <v>717</v>
    <v>718</v>
    <v>719</v>
    <v>720</v>
    <v>721</v>
    <v>722</v>
    <v>723</v>
    <v>724</v>
    <v>725</v>
    <v>726</v>
    <v>727</v>
    <v>728</v>
    <v>729</v>
    <v>730</v>
    <v>731</v>
    <v>732</v>
    <v>733</v>
    <v>734</v>
    <v>735</v>
    <v>736</v>
    <v>737</v>
    <v>738</v>
    <v>165</v>
    <v>739</v>
    <v>740</v>
    <v>60629</v>
    <v>741</v>
    <v>ZIP Code</v>
  </rv>
  <rv s="0">
    <v>536871168</v>
    <v>Illinois, United States</v>
    <v>wjson{"t":"e","d":"AdministrativeDivision","e":["Illinois","UnitedStates"]}</v>
    <v>en-US</v>
    <v>City</v>
  </rv>
  <rv s="1">
    <fb>96775435900</fb>
    <v>20</v>
  </rv>
  <rv s="1">
    <fb>589.57110499999999</fb>
    <v>63</v>
  </rv>
  <rv s="1">
    <fb>2746388</fb>
    <v>21</v>
  </rv>
  <rv s="1">
    <fb>179</fb>
    <v>21</v>
  </rv>
  <rv s="1">
    <fb>1391743</fb>
    <v>21</v>
  </rv>
  <rv s="1">
    <fb>0.53149999999999997</fb>
    <v>22</v>
  </rv>
  <rv s="1">
    <fb>1066829</fb>
    <v>21</v>
  </rv>
  <rv s="1">
    <fb>259714</fb>
    <v>21</v>
  </rv>
  <rv s="1">
    <fb>219817</fb>
    <v>21</v>
  </rv>
  <rv s="1">
    <fb>94766</fb>
    <v>21</v>
  </rv>
  <rv s="1">
    <fb>212433</fb>
    <v>21</v>
  </rv>
  <rv s="1">
    <fb>280099</fb>
    <v>21</v>
  </rv>
  <rv s="2">
    <v>12</v>
    <v>6</v>
    <v>23</v>
    <v>6</v>
    <v>1</v>
    <v>local map of Chicago</v>
  </rv>
  <rv s="2">
    <v>13</v>
    <v>6</v>
    <v>23</v>
    <v>6</v>
    <v>1</v>
    <v>location map of Chicago</v>
  </rv>
  <rv s="1">
    <fb>1317791</fb>
    <v>21</v>
  </rv>
  <rv s="1">
    <fb>58247</fb>
    <v>20</v>
  </rv>
  <rv s="3">
    <v>13</v>
  </rv>
  <rv s="0">
    <v>-1610612480</v>
    <v>Robin Williams</v>
    <v>wjson{"t":"e","d":"Person","e":"RobinWilliams::t5992"}</v>
    <v>en-US</v>
    <v>NotablePeople</v>
  </rv>
  <rv s="0">
    <v>-1610612480</v>
    <v>Hillary Clinton</v>
    <v>wjson{"t":"e","d":"Person","e":"HillaryClinton::538v8"}</v>
    <v>en-US</v>
    <v>NotablePeople</v>
  </rv>
  <rv s="0">
    <v>-1610612480</v>
    <v>Walt Disney</v>
    <v>wjson{"t":"e","d":"Person","e":"WaltDisney::mhtn8"}</v>
    <v>en-US</v>
    <v>NotablePeople</v>
  </rv>
  <rv s="0">
    <v>-1610612480</v>
    <v>Harrison Ford</v>
    <v>wjson{"t":"e","d":"Person","e":"HarrisonFord::y8237"}</v>
    <v>en-US</v>
    <v>NotablePeople</v>
  </rv>
  <rv s="0">
    <v>-1610612480</v>
    <v>CM Punk</v>
    <v>wjson{"t":"e","d":"Person","e":"CMPunk::dtbh3"}</v>
    <v>en-US</v>
    <v>NotablePeople</v>
  </rv>
  <rv s="0">
    <v>-1610612480</v>
    <v>Hugh Hefner</v>
    <v>wjson{"t":"e","d":"Person","e":"HughHefner::2j93r"}</v>
    <v>en-US</v>
    <v>NotablePeople</v>
  </rv>
  <rv s="0">
    <v>-1610612480</v>
    <v>Chief Keef</v>
    <v>wjson{"t":"e","d":"Person","e":"ChiefKeef::t8pn3"}</v>
    <v>en-US</v>
    <v>NotablePeople</v>
  </rv>
  <rv s="0">
    <v>-1610612480</v>
    <v>Michelle Obama</v>
    <v>wjson{"t":"e","d":"Person","e":"MichelleObama::v6g8v"}</v>
    <v>en-US</v>
    <v>NotablePeople</v>
  </rv>
  <rv s="0">
    <v>-1610612480</v>
    <v>R. Kelly</v>
    <v>wjson{"t":"e","d":"Person","e":"RKelly::5c398"}</v>
    <v>en-US</v>
    <v>NotablePeople</v>
  </rv>
  <rv s="0">
    <v>-1610612480</v>
    <v>Soulja Boy</v>
    <v>wjson{"t":"e","d":"Person","e":"SouljaBoy::n7g53"}</v>
    <v>en-US</v>
    <v>NotablePeople</v>
  </rv>
  <rv s="0">
    <v>-1610612480</v>
    <v>Michael Clarke Duncan</v>
    <v>wjson{"t":"e","d":"Person","e":"MichaelClarkeDuncan::v2vs3"}</v>
    <v>en-US</v>
    <v>NotablePeople</v>
  </rv>
  <rv s="0">
    <v>-1610612480</v>
    <v>Jenny McCarthy</v>
    <v>wjson{"t":"e","d":"Person","e":"JennyMcCarthy::9g955"}</v>
    <v>en-US</v>
    <v>NotablePeople</v>
  </rv>
  <rv s="0">
    <v>-1610612480</v>
    <v>Lupe Fiasco</v>
    <v>wjson{"t":"e","d":"Person","e":"LupeFiasco::dhn5f"}</v>
    <v>en-US</v>
    <v>NotablePeople</v>
  </rv>
  <rv s="0">
    <v>-1610612480</v>
    <v>Dwyane Wade</v>
    <v>wjson{"t":"e","d":"Person","e":"DwyaneWade::c84q2"}</v>
    <v>en-US</v>
    <v>NotablePeople</v>
  </rv>
  <rv s="0">
    <v>-1610612480</v>
    <v>Jennifer Hudson</v>
    <v>wjson{"t":"e","d":"Person","e":"JenniferHudson::35xbn"}</v>
    <v>en-US</v>
    <v>NotablePeople</v>
  </rv>
  <rv s="0">
    <v>-1610612480</v>
    <v>Common</v>
    <v>wjson{"t":"e","d":"Person","e":"Common::hx6qb"}</v>
    <v>en-US</v>
    <v>NotablePeople</v>
  </rv>
  <rv s="0">
    <v>-1610612480</v>
    <v>Mr. T</v>
    <v>wjson{"t":"e","d":"Person","e":"MrT::574w6"}</v>
    <v>en-US</v>
    <v>NotablePeople</v>
  </rv>
  <rv s="0">
    <v>-1610612480</v>
    <v>Derrick Rose</v>
    <v>wjson{"t":"e","d":"Person","e":"DerrickRose::sgt5r"}</v>
    <v>en-US</v>
    <v>NotablePeople</v>
  </rv>
  <rv s="0">
    <v>-1610612480</v>
    <v>Jennifer Morrison</v>
    <v>wjson{"t":"e","d":"Person","e":"JenniferMorrison::gdr39"}</v>
    <v>en-US</v>
    <v>NotablePeople</v>
  </rv>
  <rv s="0">
    <v>-1610612480</v>
    <v>Bernie Mac</v>
    <v>wjson{"t":"e","d":"Person","e":"BernieMac::7354t"}</v>
    <v>en-US</v>
    <v>NotablePeople</v>
  </rv>
  <rv s="0">
    <v>-1610612480</v>
    <v>John Belushi</v>
    <v>wjson{"t":"e","d":"Person","e":"JohnBelushi::z3js7"}</v>
    <v>en-US</v>
    <v>NotablePeople</v>
  </rv>
  <rv s="0">
    <v>-1610612480</v>
    <v>Emmett Till</v>
    <v>wjson{"t":"e","d":"Person","e":"EmmettTill::26cfb"}</v>
    <v>en-US</v>
    <v>NotablePeople</v>
  </rv>
  <rv s="0">
    <v>-1610612480</v>
    <v>Gillian Anderson</v>
    <v>wjson{"t":"e","d":"Person","e":"GillianAnderson::2f7xh"}</v>
    <v>en-US</v>
    <v>NotablePeople</v>
  </rv>
  <rv s="0">
    <v>-1610612480</v>
    <v>Quincy Jones</v>
    <v>wjson{"t":"e","d":"Person","e":"QuincyJones::sx284"}</v>
    <v>en-US</v>
    <v>NotablePeople</v>
  </rv>
  <rv s="0">
    <v>-1610612480</v>
    <v>Bobby Fischer</v>
    <v>wjson{"t":"e","d":"Person","e":"BobbyFischer::3m3zw"}</v>
    <v>en-US</v>
    <v>NotablePeople</v>
  </rv>
  <rv s="0">
    <v>-1610612480</v>
    <v>Jack Ruby</v>
    <v>wjson{"t":"e","d":"Person","e":"JackRuby::x7rtq"}</v>
    <v>en-US</v>
    <v>NotablePeople</v>
  </rv>
  <rv s="0">
    <v>-1610612480</v>
    <v>Rahm Emanuel</v>
    <v>wjson{"t":"e","d":"Person","e":"RahmEmanuel::6824n"}</v>
    <v>en-US</v>
    <v>NotablePeople</v>
  </rv>
  <rv s="0">
    <v>-1610612480</v>
    <v>Raquel Welch</v>
    <v>wjson{"t":"e","d":"Person","e":"RaquelWelch::63jx9"}</v>
    <v>en-US</v>
    <v>NotablePeople</v>
  </rv>
  <rv s="0">
    <v>-1610612480</v>
    <v>Maria Shriver</v>
    <v>wjson{"t":"e","d":"Person","e":"MariaShriver::f5k94"}</v>
    <v>en-US</v>
    <v>NotablePeople</v>
  </rv>
  <rv s="0">
    <v>-1610612480</v>
    <v>Patricia Arquette</v>
    <v>wjson{"t":"e","d":"Person","e":"PatriciaArquette::734tp"}</v>
    <v>en-US</v>
    <v>NotablePeople</v>
  </rv>
  <rv s="0">
    <v>-1610612480</v>
    <v>Patti Smith</v>
    <v>wjson{"t":"e","d":"Person","e":"PattiSmith::7f742"}</v>
    <v>en-US</v>
    <v>NotablePeople</v>
  </rv>
  <rv s="0">
    <v>-1610612480</v>
    <v>Michael Crichton</v>
    <v>wjson{"t":"e","d":"Person","e":"MichaelCrichton::383m7"}</v>
    <v>en-US</v>
    <v>NotablePeople</v>
  </rv>
  <rv s="0">
    <v>-1610612480</v>
    <v>Terrence Howard</v>
    <v>wjson{"t":"e","d":"Person","e":"TerrenceHoward::2339j"}</v>
    <v>en-US</v>
    <v>NotablePeople</v>
  </rv>
  <rv s="0">
    <v>-1610612480</v>
    <v>Daryl Hannah</v>
    <v>wjson{"t":"e","d":"Person","e":"DarylHannah::bwfx7"}</v>
    <v>en-US</v>
    <v>NotablePeople</v>
  </rv>
  <rv s="0">
    <v>-1610612480</v>
    <v>John C. Reilly</v>
    <v>wjson{"t":"e","d":"Person","e":"JohnCReilly::4443d"}</v>
    <v>en-US</v>
    <v>NotablePeople</v>
  </rv>
  <rv s="0">
    <v>-1610612480</v>
    <v>Adam Baldwin</v>
    <v>wjson{"t":"e","d":"Person","e":"AdamBaldwin::v82b3"}</v>
    <v>en-US</v>
    <v>NotablePeople</v>
  </rv>
  <rv s="0">
    <v>-1610612480</v>
    <v>Kel Mitchell</v>
    <v>wjson{"t":"e","d":"Person","e":"KelMitchell::rr2bx"}</v>
    <v>en-US</v>
    <v>NotablePeople</v>
  </rv>
  <rv s="0">
    <v>-1610612480</v>
    <v>Mandy Patinkin</v>
    <v>wjson{"t":"e","d":"Person","e":"MandyPatinkin::kb44h"}</v>
    <v>en-US</v>
    <v>NotablePeople</v>
  </rv>
  <rv s="0">
    <v>-1610612480</v>
    <v>Philip K. Dick</v>
    <v>wjson{"t":"e","d":"Person","e":"PhilipKDick::3d6h8"}</v>
    <v>en-US</v>
    <v>NotablePeople</v>
  </rv>
  <rv s="0">
    <v>-1610612480</v>
    <v>Fred Savage</v>
    <v>wjson{"t":"e","d":"Person","e":"FredSavage::955k8"}</v>
    <v>en-US</v>
    <v>NotablePeople</v>
  </rv>
  <rv s="0">
    <v>-1610612480</v>
    <v>Jim Belushi</v>
    <v>wjson{"t":"e","d":"Person","e":"JimBelushi::z5x3r"}</v>
    <v>en-US</v>
    <v>NotablePeople</v>
  </rv>
  <rv s="0">
    <v>-1610612480</v>
    <v>Billy Zane</v>
    <v>wjson{"t":"e","d":"Person","e":"BillyZane::q497m"}</v>
    <v>en-US</v>
    <v>NotablePeople</v>
  </rv>
  <rv s="0">
    <v>-1610612480</v>
    <v>Ben Savage</v>
    <v>wjson{"t":"e","d":"Person","e":"BenSavage::mxc5g"}</v>
    <v>en-US</v>
    <v>NotablePeople</v>
  </rv>
  <rv s="0">
    <v>-1610612480</v>
    <v>Jennifer Beals</v>
    <v>wjson{"t":"e","d":"Person","e":"JenniferBeals::7kkdw"}</v>
    <v>en-US</v>
    <v>NotablePeople</v>
  </rv>
  <rv s="0">
    <v>-1610612480</v>
    <v>Aaron Swartz</v>
    <v>wjson{"t":"e","d":"Person","e":"AaronSwartz::djn77"}</v>
    <v>en-US</v>
    <v>NotablePeople</v>
  </rv>
  <rv s="0">
    <v>-1610612480</v>
    <v>Michael Madsen</v>
    <v>wjson{"t":"e","d":"Person","e":"MichaelMadsen::2f675"}</v>
    <v>en-US</v>
    <v>NotablePeople</v>
  </rv>
  <rv s="0">
    <v>-1610612480</v>
    <v>Robin Tunney</v>
    <v>wjson{"t":"e","d":"Person","e":"RobinTunney::8h4j2"}</v>
    <v>en-US</v>
    <v>NotablePeople</v>
  </rv>
  <rv s="0">
    <v>-1610612480</v>
    <v>Anthony Davis</v>
    <v>wjson{"t":"e","d":"Person","e":"AnthonyDavis::rwdv6"}</v>
    <v>en-US</v>
    <v>NotablePeople</v>
  </rv>
  <rv s="0">
    <v>-1610612480</v>
    <v>Billy Corgan</v>
    <v>wjson{"t":"e","d":"Person","e":"BillyCorgan::b7ygc"}</v>
    <v>en-US</v>
    <v>NotablePeople</v>
  </rv>
  <rv s="0">
    <v>-1610612480</v>
    <v>Kim Novak</v>
    <v>wjson{"t":"e","d":"Person","e":"KimNovak::72t33"}</v>
    <v>en-US</v>
    <v>NotablePeople</v>
  </rv>
  <rv s="0">
    <v>-1610612480</v>
    <v>Anton LaVey</v>
    <v>wjson{"t":"e","d":"Person","e":"AntonLaVey::vy4cn"}</v>
    <v>en-US</v>
    <v>NotablePeople</v>
  </rv>
  <rv s="0">
    <v>-1610612480</v>
    <v>Harold Ramis</v>
    <v>wjson{"t":"e","d":"Person","e":"HaroldRamis::5mwz3"}</v>
    <v>en-US</v>
    <v>NotablePeople</v>
  </rv>
  <rv s="0">
    <v>-1610612480</v>
    <v>Rod Blagojevich</v>
    <v>wjson{"t":"e","d":"Person","e":"RodBlagojevich::ggd5d"}</v>
    <v>en-US</v>
    <v>NotablePeople</v>
  </rv>
  <rv s="0">
    <v>-1610612480</v>
    <v>Jesse Williams</v>
    <v>wjson{"t":"e","d":"Person","e":"JesseWilliams::5n8rd"}</v>
    <v>en-US</v>
    <v>NotablePeople</v>
  </rv>
  <rv s="0">
    <v>-1610612480</v>
    <v>Ethel Kennedy</v>
    <v>wjson{"t":"e","d":"Person","e":"EthelKennedy::3q2bk"}</v>
    <v>en-US</v>
    <v>NotablePeople</v>
  </rv>
  <rv s="0">
    <v>-1610612480</v>
    <v>James Watson</v>
    <v>wjson{"t":"e","d":"Person","e":"JamesWatson::3929j"}</v>
    <v>en-US</v>
    <v>NotablePeople</v>
  </rv>
  <rv s="0">
    <v>-1610612480</v>
    <v>Minnie Riperton</v>
    <v>wjson{"t":"e","d":"Person","e":"MinnieRiperton::y4dvn"}</v>
    <v>en-US</v>
    <v>NotablePeople</v>
  </rv>
  <rv s="0">
    <v>-1610612480</v>
    <v>Dan Castellaneta</v>
    <v>wjson{"t":"e","d":"Person","e":"DanCastellaneta::4cvc3"}</v>
    <v>en-US</v>
    <v>NotablePeople</v>
  </rv>
  <rv s="0">
    <v>-1610612480</v>
    <v>Donald Rumsfeld</v>
    <v>wjson{"t":"e","d":"Person","e":"DonaldRumsfeld::zm632"}</v>
    <v>en-US</v>
    <v>NotablePeople</v>
  </rv>
  <rv s="0">
    <v>-1610612480</v>
    <v>Robert Hanssen</v>
    <v>wjson{"t":"e","d":"Person","e":"RobertHanssen::ny4pm"}</v>
    <v>en-US</v>
    <v>NotablePeople</v>
  </rv>
  <rv s="0">
    <v>-1610612480</v>
    <v>Frances McDormand</v>
    <v>wjson{"t":"e","d":"Person","e":"FrancesMcDormand::xx2nh"}</v>
    <v>en-US</v>
    <v>NotablePeople</v>
  </rv>
  <rv s="0">
    <v>-1610612480</v>
    <v>Mike Krzyzewski</v>
    <v>wjson{"t":"e","d":"Person","e":"MikeKrzyzewski::v6229"}</v>
    <v>en-US</v>
    <v>NotablePeople</v>
  </rv>
  <rv s="0">
    <v>-1610612480</v>
    <v>Alex Borstein</v>
    <v>wjson{"t":"e","d":"Person","e":"AlexBorstein::s998g"}</v>
    <v>en-US</v>
    <v>NotablePeople</v>
  </rv>
  <rv s="0">
    <v>-1610612480</v>
    <v>Chaka Khan</v>
    <v>wjson{"t":"e","d":"Person","e":"ChakaKhan::328yj"}</v>
    <v>en-US</v>
    <v>NotablePeople</v>
  </rv>
  <rv s="0">
    <v>-1610612480</v>
    <v>Shonda Rhimes</v>
    <v>wjson{"t":"e","d":"Person","e":"ShondaRhimes::97f68"}</v>
    <v>en-US</v>
    <v>NotablePeople</v>
  </rv>
  <rv s="0">
    <v>-1610612480</v>
    <v>Sean Hayes</v>
    <v>wjson{"t":"e","d":"Person","e":"SeanHayes::422vb"}</v>
    <v>en-US</v>
    <v>NotablePeople</v>
  </rv>
  <rv s="0">
    <v>-1610612480</v>
    <v>Donald Sterling</v>
    <v>wjson{"t":"e","d":"Person","e":"DonaldSterling::pr865"}</v>
    <v>en-US</v>
    <v>NotablePeople</v>
  </rv>
  <rv s="0">
    <v>-1610612480</v>
    <v>Shel Silverstein</v>
    <v>wjson{"t":"e","d":"Person","e":"ShelSilverstein::24x6t"}</v>
    <v>en-US</v>
    <v>NotablePeople</v>
  </rv>
  <rv s="0">
    <v>-1610612480</v>
    <v>Isiah Thomas</v>
    <v>wjson{"t":"e","d":"Person","e":"IsiahThomas::2324w"}</v>
    <v>en-US</v>
    <v>NotablePeople</v>
  </rv>
  <rv s="0">
    <v>-1610612480</v>
    <v>Virginia Madsen</v>
    <v>wjson{"t":"e","d":"Person","e":"VirginiaMadsen::srmg6"}</v>
    <v>en-US</v>
    <v>NotablePeople</v>
  </rv>
  <rv s="0">
    <v>-1610612480</v>
    <v>Anna Chlumsky</v>
    <v>wjson{"t":"e","d":"Person","e":"AnnaChlumsky::3x6h2"}</v>
    <v>en-US</v>
    <v>NotablePeople</v>
  </rv>
  <rv s="0">
    <v>-1610612480</v>
    <v>Eliot Ness</v>
    <v>wjson{"t":"e","d":"Person","e":"EliotNess::t468n"}</v>
    <v>en-US</v>
    <v>NotablePeople</v>
  </rv>
  <rv s="0">
    <v>-1610612480</v>
    <v>Herbie Hancock</v>
    <v>wjson{"t":"e","d":"Person","e":"HerbieHancock::b88r2"}</v>
    <v>en-US</v>
    <v>NotablePeople</v>
  </rv>
  <rv s="0">
    <v>-1610612480</v>
    <v>Gil Scott‐Heron</v>
    <v>wjson{"t":"e","d":"Person","e":"GilScott-Heron::q59h7"}</v>
    <v>en-US</v>
    <v>NotablePeople</v>
  </rv>
  <rv s="0">
    <v>-1610612480</v>
    <v>Bonnie Hunt</v>
    <v>wjson{"t":"e","d":"Person","e":"BonnieHunt::7z6kc"}</v>
    <v>en-US</v>
    <v>NotablePeople</v>
  </rv>
  <rv s="0">
    <v>-1610612480</v>
    <v>Craig Robinson</v>
    <v>wjson{"t":"e","d":"Person","e":"CraigRobinson::4687k"}</v>
    <v>en-US</v>
    <v>NotablePeople</v>
  </rv>
  <rv s="0">
    <v>-1610612480</v>
    <v>Karyn Parsons</v>
    <v>wjson{"t":"e","d":"Person","e":"KarynParsons::8z4vc"}</v>
    <v>en-US</v>
    <v>NotablePeople</v>
  </rv>
  <rv s="0">
    <v>-1610612480</v>
    <v>Chloe Bennet</v>
    <v>wjson{"t":"e","d":"Person","e":"ChloeBennet::n2bw7"}</v>
    <v>en-US</v>
    <v>NotablePeople</v>
  </rv>
  <rv s="0">
    <v>-1610612480</v>
    <v>Anastacia</v>
    <v>wjson{"t":"e","d":"Person","e":"Anastacia::c4jw6"}</v>
    <v>en-US</v>
    <v>NotablePeople</v>
  </rv>
  <rv s="0">
    <v>-1610612480</v>
    <v>Tom Berenger</v>
    <v>wjson{"t":"e","d":"Person","e":"TomBerenger::6q527"}</v>
    <v>en-US</v>
    <v>NotablePeople</v>
  </rv>
  <rv s="0">
    <v>-1610612480</v>
    <v>Michael Peña</v>
    <v>wjson{"t":"e","d":"Person","e":"MichaelPena::knz5p"}</v>
    <v>en-US</v>
    <v>NotablePeople</v>
  </rv>
  <rv s="0">
    <v>-1610612480</v>
    <v>Karlie Kloss</v>
    <v>wjson{"t":"e","d":"Person","e":"KarlieKloss::swyd7"}</v>
    <v>en-US</v>
    <v>NotablePeople</v>
  </rv>
  <rv s="0">
    <v>-1610612480</v>
    <v>Warren Zevon</v>
    <v>wjson{"t":"e","d":"Person","e":"WarrenZevon::753rh"}</v>
    <v>en-US</v>
    <v>NotablePeople</v>
  </rv>
  <rv s="0">
    <v>-1610612480</v>
    <v>Joe Mantegna</v>
    <v>wjson{"t":"e","d":"Person","e":"JoeMantegna::4d877"}</v>
    <v>en-US</v>
    <v>NotablePeople</v>
  </rv>
  <rv s="0">
    <v>-1610612480</v>
    <v>Donovan McNabb</v>
    <v>wjson{"t":"e","d":"Person","e":"DonovanMcNabb::v482v"}</v>
    <v>en-US</v>
    <v>NotablePeople</v>
  </rv>
  <rv s="0">
    <v>-1610612480</v>
    <v>Robert Zemeckis</v>
    <v>wjson{"t":"e","d":"Person","e":"RobertZemeckis::8b557"}</v>
    <v>en-US</v>
    <v>NotablePeople</v>
  </rv>
  <rv s="0">
    <v>-1610612480</v>
    <v>Twista</v>
    <v>wjson{"t":"e","d":"Person","e":"Twista::7z267"}</v>
    <v>en-US</v>
    <v>NotablePeople</v>
  </rv>
  <rv s="0">
    <v>-1610612480</v>
    <v>Steve Bartman</v>
    <v>wjson{"t":"e","d":"Person","e":"SteveBartman::2442m"}</v>
    <v>en-US</v>
    <v>NotablePeople</v>
  </rv>
  <rv s="0">
    <v>-1610612480</v>
    <v>Bruce Dern</v>
    <v>wjson{"t":"e","d":"Person","e":"BruceDern::g7t8f"}</v>
    <v>en-US</v>
    <v>NotablePeople</v>
  </rv>
  <rv s="0">
    <v>-1610612480</v>
    <v>Saul Alinsky</v>
    <v>wjson{"t":"e","d":"Person","e":"SaulAlinsky::br7fk"}</v>
    <v>en-US</v>
    <v>NotablePeople</v>
  </rv>
  <rv s="0">
    <v>-1610612480</v>
    <v>LisaRaye McCoy</v>
    <v>wjson{"t":"e","d":"Person","e":"LisaRaye::hz365"}</v>
    <v>en-US</v>
    <v>NotablePeople</v>
  </rv>
  <rv s="0">
    <v>-1610612480</v>
    <v>Neil Flynn</v>
    <v>wjson{"t":"e","d":"Person","e":"NeilFlynn::s3t25"}</v>
    <v>en-US</v>
    <v>NotablePeople</v>
  </rv>
  <rv s="0">
    <v>-1610612480</v>
    <v>Doc Rivers</v>
    <v>wjson{"t":"e","d":"Person","e":"DocRivers::9f94y"}</v>
    <v>en-US</v>
    <v>NotablePeople</v>
  </rv>
  <rv s="0">
    <v>-1610612480</v>
    <v>Pat Sajak</v>
    <v>wjson{"t":"e","d":"Person","e":"PatSajak::wxz6g"}</v>
    <v>en-US</v>
    <v>NotablePeople</v>
  </rv>
  <rv s="0">
    <v>-1610612480</v>
    <v>John Paul Stevens</v>
    <v>wjson{"t":"e","d":"Person","e":"JohnPaulStevens::jsm6r"}</v>
    <v>en-US</v>
    <v>NotablePeople</v>
  </rv>
  <rv s="0">
    <v>-1610612480</v>
    <v>Jeremih</v>
    <v>wjson{"t":"e","d":"Person","e":"Jeremih::j6d63"}</v>
    <v>en-US</v>
    <v>NotablePeople</v>
  </rv>
  <rv s="0">
    <v>-1610612480</v>
    <v>Bill Rancic</v>
    <v>wjson{"t":"e","d":"Person","e":"BillRancic::22wg6"}</v>
    <v>en-US</v>
    <v>NotablePeople</v>
  </rv>
  <rv s="0">
    <v>-1610612480</v>
    <v>Stuart Scott</v>
    <v>wjson{"t":"e","d":"Person","e":"StuartScott::p7775"}</v>
    <v>en-US</v>
    <v>NotablePeople</v>
  </rv>
  <rv s="0">
    <v>-1610612480</v>
    <v>Michael Mann</v>
    <v>wjson{"t":"e","d":"Person","e":"MichaelMann::bk264"}</v>
    <v>en-US</v>
    <v>NotablePeople</v>
  </rv>
  <rv s="0">
    <v>-1610612480</v>
    <v>Nadine Velazquez</v>
    <v>wjson{"t":"e","d":"Person","e":"NadineVelazquez::35n8s"}</v>
    <v>en-US</v>
    <v>NotablePeople</v>
  </rv>
  <rv s="3">
    <v>14</v>
  </rv>
  <rv s="1">
    <fb>37103</fb>
    <v>20</v>
  </rv>
  <rv s="1">
    <fb>171323</fb>
    <v>21</v>
  </rv>
  <rv s="1">
    <fb>1806238</fb>
    <v>21</v>
  </rv>
  <rv s="1">
    <fb>395004</fb>
    <v>21</v>
  </rv>
  <rv s="1">
    <fb>336969</fb>
    <v>21</v>
  </rv>
  <rv s="1">
    <fb>108645</fb>
    <v>21</v>
  </rv>
  <rv s="1">
    <fb>435959</fb>
    <v>21</v>
  </rv>
  <rv s="1">
    <fb>30738</fb>
    <v>21</v>
  </rv>
  <rv s="1">
    <fb>422420</fb>
    <v>21</v>
  </rv>
  <rv s="1">
    <fb>211185</fb>
    <v>21</v>
  </rv>
  <rv s="1">
    <fb>62358</fb>
    <v>21</v>
  </rv>
  <rv s="1">
    <fb>244961</fb>
    <v>21</v>
  </rv>
  <rv s="1">
    <fb>184745</fb>
    <v>21</v>
  </rv>
  <rv s="1">
    <fb>1086937</fb>
    <v>21</v>
  </rv>
  <rv s="1">
    <fb>843094</fb>
    <v>21</v>
  </rv>
  <rv s="1">
    <fb>117015</fb>
    <v>21</v>
  </rv>
  <rv s="1">
    <fb>8495</fb>
    <v>21</v>
  </rv>
  <rv s="1">
    <fb>179530</fb>
    <v>21</v>
  </rv>
  <rv s="1">
    <fb>802460</fb>
    <v>21</v>
  </rv>
  <rv s="1">
    <fb>816</fb>
    <v>21</v>
  </rv>
  <rv s="1">
    <fb>286553</fb>
    <v>21</v>
  </rv>
  <rv s="1">
    <fb>77090</fb>
    <v>21</v>
  </rv>
  <rv s="1">
    <fb>1354590</fb>
    <v>21</v>
  </rv>
  <rv s="1">
    <fb>4658.2812093547227</fb>
    <v>21</v>
  </rv>
  <rv s="1">
    <fb>0.18389647313008997</fb>
    <v>25</v>
  </rv>
  <rv s="1">
    <fb>3.9258000000000001E-2</fb>
    <v>26</v>
  </rv>
  <rv s="1">
    <fb>2.9826399999999999E-2</fb>
    <v>26</v>
  </rv>
  <rv s="1">
    <fb>9.4316000000000001E-3</fb>
    <v>59</v>
  </rv>
  <rv s="0">
    <v>-1814036224</v>
    <v>weather for Chicago</v>
    <v>wjson{"t":"rl","d":"CityWeather","e":{"EntityLookup":{"t":"e","d":"City","e":["Chicago","Illinois","UnitedStates"]}}}</v>
    <v>en-US</v>
    <v>PartlySunnyWeather</v>
  </rv>
  <rv s="7">
    <v>#VALUE!</v>
    <v>60</v>
    <v>61</v>
    <v>Chicago</v>
    <v>4</v>
    <v>30</v>
    <v>City</v>
    <v>6</v>
    <v>49</v>
    <v>57</v>
    <v>en-US</v>
    <v>wjson{"t":"e","d":"City","e":["Chicago","Illinois","UnitedStates"]}</v>
    <v>536871168</v>
    <v>1</v>
    <v>743</v>
    <v>744</v>
    <v>745</v>
    <v>746</v>
    <v>6</v>
    <v>747</v>
    <v>748</v>
    <v>749</v>
    <v>750</v>
    <v>751</v>
    <v>752</v>
    <v>753</v>
    <v>754</v>
    <v>755</v>
    <v>756</v>
    <v>757</v>
    <v>758</v>
    <v>759</v>
    <v>Chicago</v>
    <v>760</v>
    <v>861</v>
    <v>862</v>
    <v>863</v>
    <v>864</v>
    <v>865</v>
    <v>866</v>
    <v>867</v>
    <v>868</v>
    <v>869</v>
    <v>870</v>
    <v>871</v>
    <v>872</v>
    <v>873</v>
    <v>874</v>
    <v>875</v>
    <v>876</v>
    <v>877</v>
    <v>878</v>
    <v>879</v>
    <v>880</v>
    <v>881</v>
    <v>882</v>
    <v>883</v>
    <v>884</v>
    <v>885</v>
    <v>886</v>
    <v>887</v>
    <v>888</v>
    <v>889</v>
    <v>740</v>
    <v>678</v>
    <v>Chicago</v>
    <v>890</v>
    <v>Chicago (locally also), officially the City of Chicago, is the most populous city in the U.S. state of Illinois, and the third–most populous city in the United States, following New York City and Los Angeles.</v>
    <v>city</v>
  </rv>
  <rv s="1">
    <fb>447759966300</fb>
    <v>20</v>
  </rv>
  <rv s="1">
    <fb>133097</fb>
    <v>21</v>
  </rv>
  <rv s="1">
    <fb>130319</fb>
    <v>21</v>
  </rv>
  <rv s="1">
    <fb>149995.40333736135</fb>
    <v>21</v>
  </rv>
  <rv s="0">
    <v>536871168</v>
    <v>Springfield</v>
    <v>wjson{"t":"e","d":"City","e":["Springfield","Illinois","UnitedStates"]}</v>
    <v>en-US</v>
    <v>City</v>
  </rv>
  <rv s="1">
    <fb>6498459</fb>
    <v>21</v>
  </rv>
  <rv s="1">
    <fb>0.48209999999999997</fb>
    <v>22</v>
  </rv>
  <rv s="1">
    <fb>4846134</fb>
    <v>21</v>
  </rv>
  <rv s="1">
    <fb>905144</fb>
    <v>21</v>
  </rv>
  <rv s="1">
    <fb>1138473</fb>
    <v>21</v>
  </rv>
  <rv s="1">
    <fb>401583</fb>
    <v>21</v>
  </rv>
  <rv s="1">
    <fb>969261</fb>
    <v>21</v>
  </rv>
  <rv s="1">
    <fb>1431673</fb>
    <v>21</v>
  </rv>
  <rv s="1">
    <fb>143793.35823862423</fb>
    <v>21</v>
  </rv>
  <rv s="2">
    <v>14</v>
    <v>6</v>
    <v>23</v>
    <v>6</v>
    <v>1</v>
    <v>location map of Illinois, United States</v>
  </rv>
  <rv s="1">
    <fb>6272172</fb>
    <v>21</v>
  </rv>
  <rv s="1">
    <fb>180</fb>
    <v>21</v>
  </rv>
  <rv s="1">
    <fb>65886</fb>
    <v>20</v>
  </rv>
  <rv s="1">
    <fb>36038</fb>
    <v>20</v>
  </rv>
  <rv s="1">
    <fb>12822739</fb>
    <v>21</v>
  </rv>
  <rv s="1">
    <fb>767193</fb>
    <v>21</v>
  </rv>
  <rv s="1">
    <fb>7936571</fb>
    <v>21</v>
  </rv>
  <rv s="1">
    <fb>2124333</fb>
    <v>21</v>
  </rv>
  <rv s="1">
    <fb>1942534</fb>
    <v>21</v>
  </rv>
  <rv s="1">
    <fb>700533</fb>
    <v>21</v>
  </rv>
  <rv s="1">
    <fb>1831438</fb>
    <v>21</v>
  </rv>
  <rv s="1">
    <fb>116692</fb>
    <v>21</v>
  </rv>
  <rv s="1">
    <fb>2254524</fb>
    <v>21</v>
  </rv>
  <rv s="1">
    <fb>862440</fb>
    <v>21</v>
  </rv>
  <rv s="1">
    <fb>199455</fb>
    <v>21</v>
  </rv>
  <rv s="1">
    <fb>1214792</fb>
    <v>21</v>
  </rv>
  <rv s="1">
    <fb>1009220</fb>
    <v>21</v>
  </rv>
  <rv s="1">
    <fb>3659133</fb>
    <v>21</v>
  </rv>
  <rv s="1">
    <fb>5109940</fb>
    <v>21</v>
  </rv>
  <rv s="1">
    <fb>606577</fb>
    <v>21</v>
  </rv>
  <rv s="1">
    <fb>33460</fb>
    <v>21</v>
  </rv>
  <rv s="1">
    <fb>698524</fb>
    <v>21</v>
  </rv>
  <rv s="1">
    <fb>1813590</fb>
    <v>21</v>
  </rv>
  <rv s="1">
    <fb>4477</fb>
    <v>21</v>
  </rv>
  <rv s="1">
    <fb>757231</fb>
    <v>21</v>
  </rv>
  <rv s="1">
    <fb>328446</fb>
    <v>21</v>
  </rv>
  <rv s="1">
    <fb>9134903</fb>
    <v>21</v>
  </rv>
  <rv s="1">
    <fb>85.487546382736852</fb>
    <v>24</v>
  </rv>
  <rv s="1">
    <fb>0.12488118085984576</fb>
    <v>25</v>
  </rv>
  <rv s="2">
    <v>15</v>
    <v>6</v>
    <v>23</v>
    <v>6</v>
    <v>1</v>
    <v>population history of Illinois, United States</v>
  </rv>
  <rv s="0">
    <v>536871168</v>
    <v>Adams County, Illinois, United States</v>
    <v>wjson{"t":"e","d":"AdministrativeDivision","e":["AdamsCounty","Illinois","UnitedStates"]}</v>
    <v>en-US</v>
    <v>City</v>
  </rv>
  <rv s="0">
    <v>536871168</v>
    <v>Alexander County, Illinois, United States</v>
    <v>wjson{"t":"e","d":"AdministrativeDivision","e":["AlexanderCounty","Illinois","UnitedStates"]}</v>
    <v>en-US</v>
    <v>City</v>
  </rv>
  <rv s="0">
    <v>536871168</v>
    <v>Bond County, Illinois, United States</v>
    <v>wjson{"t":"e","d":"AdministrativeDivision","e":["BondCounty","Illinois","UnitedStates"]}</v>
    <v>en-US</v>
    <v>City</v>
  </rv>
  <rv s="0">
    <v>536871168</v>
    <v>Boone County, Illinois, United States</v>
    <v>wjson{"t":"e","d":"AdministrativeDivision","e":["BooneCounty","Illinois","UnitedStates"]}</v>
    <v>en-US</v>
    <v>City</v>
  </rv>
  <rv s="0">
    <v>536871168</v>
    <v>Brown County, Illinois, United States</v>
    <v>wjson{"t":"e","d":"AdministrativeDivision","e":["BrownCounty","Illinois","UnitedStates"]}</v>
    <v>en-US</v>
    <v>City</v>
  </rv>
  <rv s="0">
    <v>536871168</v>
    <v>Bureau County, Illinois, United States</v>
    <v>wjson{"t":"e","d":"AdministrativeDivision","e":["BureauCounty","Illinois","UnitedStates"]}</v>
    <v>en-US</v>
    <v>City</v>
  </rv>
  <rv s="0">
    <v>536871168</v>
    <v>Calhoun County, Illinois, United States</v>
    <v>wjson{"t":"e","d":"AdministrativeDivision","e":["CalhounCounty","Illinois","UnitedStates"]}</v>
    <v>en-US</v>
    <v>City</v>
  </rv>
  <rv s="0">
    <v>536871168</v>
    <v>Carroll County, Illinois, United States</v>
    <v>wjson{"t":"e","d":"AdministrativeDivision","e":["CarrollCounty","Illinois","UnitedStates"]}</v>
    <v>en-US</v>
    <v>City</v>
  </rv>
  <rv s="0">
    <v>536871168</v>
    <v>Cass County, Illinois, United States</v>
    <v>wjson{"t":"e","d":"AdministrativeDivision","e":["CassCounty","Illinois","UnitedStates"]}</v>
    <v>en-US</v>
    <v>City</v>
  </rv>
  <rv s="0">
    <v>536871168</v>
    <v>Champaign County, Illinois, United States</v>
    <v>wjson{"t":"e","d":"AdministrativeDivision","e":["ChampaignCounty","Illinois","UnitedStates"]}</v>
    <v>en-US</v>
    <v>City</v>
  </rv>
  <rv s="0">
    <v>536871168</v>
    <v>Christian County, Illinois, United States</v>
    <v>wjson{"t":"e","d":"AdministrativeDivision","e":["ChristianCounty","Illinois","UnitedStates"]}</v>
    <v>en-US</v>
    <v>City</v>
  </rv>
  <rv s="0">
    <v>536871168</v>
    <v>Clark County, Illinois, United States</v>
    <v>wjson{"t":"e","d":"AdministrativeDivision","e":["ClarkCounty","Illinois","UnitedStates"]}</v>
    <v>en-US</v>
    <v>City</v>
  </rv>
  <rv s="0">
    <v>536871168</v>
    <v>Clay County, Illinois, United States</v>
    <v>wjson{"t":"e","d":"AdministrativeDivision","e":["ClayCounty","Illinois","UnitedStates"]}</v>
    <v>en-US</v>
    <v>City</v>
  </rv>
  <rv s="0">
    <v>536871168</v>
    <v>Clinton County, Illinois, United States</v>
    <v>wjson{"t":"e","d":"AdministrativeDivision","e":["ClintonCounty","Illinois","UnitedStates"]}</v>
    <v>en-US</v>
    <v>City</v>
  </rv>
  <rv s="0">
    <v>536871168</v>
    <v>Coles County, Illinois, United States</v>
    <v>wjson{"t":"e","d":"AdministrativeDivision","e":["ColesCounty","Illinois","UnitedStates"]}</v>
    <v>en-US</v>
    <v>City</v>
  </rv>
  <rv s="0">
    <v>536871168</v>
    <v>Crawford County, Illinois, United States</v>
    <v>wjson{"t":"e","d":"AdministrativeDivision","e":["CrawfordCounty","Illinois","UnitedStates"]}</v>
    <v>en-US</v>
    <v>City</v>
  </rv>
  <rv s="0">
    <v>536871168</v>
    <v>Cumberland County, Illinois, United States</v>
    <v>wjson{"t":"e","d":"AdministrativeDivision","e":["CumberlandCounty","Illinois","UnitedStates"]}</v>
    <v>en-US</v>
    <v>City</v>
  </rv>
  <rv s="0">
    <v>536871168</v>
    <v>DeKalb County, Illinois, United States</v>
    <v>wjson{"t":"e","d":"AdministrativeDivision","e":["DeKalbCounty","Illinois","UnitedStates"]}</v>
    <v>en-US</v>
    <v>City</v>
  </rv>
  <rv s="0">
    <v>536871168</v>
    <v>De Witt County, Illinois, United States</v>
    <v>wjson{"t":"e","d":"AdministrativeDivision","e":["DeWittCounty","Illinois","UnitedStates"]}</v>
    <v>en-US</v>
    <v>City</v>
  </rv>
  <rv s="0">
    <v>536871168</v>
    <v>Douglas County, Illinois, United States</v>
    <v>wjson{"t":"e","d":"AdministrativeDivision","e":["DouglasCounty","Illinois","UnitedStates"]}</v>
    <v>en-US</v>
    <v>City</v>
  </rv>
  <rv s="0">
    <v>536871168</v>
    <v>DuPage County, Illinois, United States</v>
    <v>wjson{"t":"e","d":"AdministrativeDivision","e":["DuPageCounty","Illinois","UnitedStates"]}</v>
    <v>en-US</v>
    <v>City</v>
  </rv>
  <rv s="0">
    <v>536871168</v>
    <v>Edgar County, Illinois, United States</v>
    <v>wjson{"t":"e","d":"AdministrativeDivision","e":["EdgarCounty","Illinois","UnitedStates"]}</v>
    <v>en-US</v>
    <v>City</v>
  </rv>
  <rv s="0">
    <v>536871168</v>
    <v>Edwards County, Illinois, United States</v>
    <v>wjson{"t":"e","d":"AdministrativeDivision","e":["EdwardsCounty","Illinois","UnitedStates"]}</v>
    <v>en-US</v>
    <v>City</v>
  </rv>
  <rv s="0">
    <v>536871168</v>
    <v>Effingham County, Illinois, United States</v>
    <v>wjson{"t":"e","d":"AdministrativeDivision","e":["EffinghamCounty","Illinois","UnitedStates"]}</v>
    <v>en-US</v>
    <v>City</v>
  </rv>
  <rv s="0">
    <v>536871168</v>
    <v>Fayette County, Illinois, United States</v>
    <v>wjson{"t":"e","d":"AdministrativeDivision","e":["FayetteCounty","Illinois","UnitedStates"]}</v>
    <v>en-US</v>
    <v>City</v>
  </rv>
  <rv s="0">
    <v>536871168</v>
    <v>Ford County, Illinois, United States</v>
    <v>wjson{"t":"e","d":"AdministrativeDivision","e":["FordCounty","Illinois","UnitedStates"]}</v>
    <v>en-US</v>
    <v>City</v>
  </rv>
  <rv s="0">
    <v>536871168</v>
    <v>Franklin County, Illinois, United States</v>
    <v>wjson{"t":"e","d":"AdministrativeDivision","e":["FranklinCounty","Illinois","UnitedStates"]}</v>
    <v>en-US</v>
    <v>City</v>
  </rv>
  <rv s="0">
    <v>536871168</v>
    <v>Fulton County, Illinois, United States</v>
    <v>wjson{"t":"e","d":"AdministrativeDivision","e":["FultonCounty","Illinois","UnitedStates"]}</v>
    <v>en-US</v>
    <v>City</v>
  </rv>
  <rv s="0">
    <v>536871168</v>
    <v>Gallatin County, Illinois, United States</v>
    <v>wjson{"t":"e","d":"AdministrativeDivision","e":["GallatinCounty","Illinois","UnitedStates"]}</v>
    <v>en-US</v>
    <v>City</v>
  </rv>
  <rv s="0">
    <v>536871168</v>
    <v>Greene County, Illinois, United States</v>
    <v>wjson{"t":"e","d":"AdministrativeDivision","e":["GreeneCounty","Illinois","UnitedStates"]}</v>
    <v>en-US</v>
    <v>City</v>
  </rv>
  <rv s="0">
    <v>536871168</v>
    <v>Grundy County, Illinois, United States</v>
    <v>wjson{"t":"e","d":"AdministrativeDivision","e":["GrundyCounty","Illinois","UnitedStates"]}</v>
    <v>en-US</v>
    <v>City</v>
  </rv>
  <rv s="0">
    <v>536871168</v>
    <v>Hamilton County, Illinois, United States</v>
    <v>wjson{"t":"e","d":"AdministrativeDivision","e":["HamiltonCounty","Illinois","UnitedStates"]}</v>
    <v>en-US</v>
    <v>City</v>
  </rv>
  <rv s="0">
    <v>536871168</v>
    <v>Hancock County, Illinois, United States</v>
    <v>wjson{"t":"e","d":"AdministrativeDivision","e":["HancockCounty","Illinois","UnitedStates"]}</v>
    <v>en-US</v>
    <v>City</v>
  </rv>
  <rv s="0">
    <v>536871168</v>
    <v>Hardin County, Illinois, United States</v>
    <v>wjson{"t":"e","d":"AdministrativeDivision","e":["HardinCounty","Illinois","UnitedStates"]}</v>
    <v>en-US</v>
    <v>City</v>
  </rv>
  <rv s="0">
    <v>536871168</v>
    <v>Henderson County, Illinois, United States</v>
    <v>wjson{"t":"e","d":"AdministrativeDivision","e":["HendersonCounty","Illinois","UnitedStates"]}</v>
    <v>en-US</v>
    <v>City</v>
  </rv>
  <rv s="0">
    <v>536871168</v>
    <v>Henry County, Illinois, United States</v>
    <v>wjson{"t":"e","d":"AdministrativeDivision","e":["HenryCounty","Illinois","UnitedStates"]}</v>
    <v>en-US</v>
    <v>City</v>
  </rv>
  <rv s="0">
    <v>536871168</v>
    <v>Iroquois County, Illinois, United States</v>
    <v>wjson{"t":"e","d":"AdministrativeDivision","e":["IroquoisCounty","Illinois","UnitedStates"]}</v>
    <v>en-US</v>
    <v>City</v>
  </rv>
  <rv s="0">
    <v>536871168</v>
    <v>Jackson County, Illinois, United States</v>
    <v>wjson{"t":"e","d":"AdministrativeDivision","e":["JacksonCounty","Illinois","UnitedStates"]}</v>
    <v>en-US</v>
    <v>City</v>
  </rv>
  <rv s="0">
    <v>536871168</v>
    <v>Jasper County, Illinois, United States</v>
    <v>wjson{"t":"e","d":"AdministrativeDivision","e":["JasperCounty","Illinois","UnitedStates"]}</v>
    <v>en-US</v>
    <v>City</v>
  </rv>
  <rv s="0">
    <v>536871168</v>
    <v>Jefferson County, Illinois, United States</v>
    <v>wjson{"t":"e","d":"AdministrativeDivision","e":["JeffersonCounty","Illinois","UnitedStates"]}</v>
    <v>en-US</v>
    <v>City</v>
  </rv>
  <rv s="0">
    <v>536871168</v>
    <v>Jersey County, Illinois, United States</v>
    <v>wjson{"t":"e","d":"AdministrativeDivision","e":["JerseyCounty","Illinois","UnitedStates"]}</v>
    <v>en-US</v>
    <v>City</v>
  </rv>
  <rv s="0">
    <v>536871168</v>
    <v>Jo Daviess County, Illinois, United States</v>
    <v>wjson{"t":"e","d":"AdministrativeDivision","e":["JoDaviessCounty","Illinois","UnitedStates"]}</v>
    <v>en-US</v>
    <v>City</v>
  </rv>
  <rv s="0">
    <v>536871168</v>
    <v>Johnson County, Illinois, United States</v>
    <v>wjson{"t":"e","d":"AdministrativeDivision","e":["JohnsonCounty","Illinois","UnitedStates"]}</v>
    <v>en-US</v>
    <v>City</v>
  </rv>
  <rv s="0">
    <v>536871168</v>
    <v>Kane County, Illinois, United States</v>
    <v>wjson{"t":"e","d":"AdministrativeDivision","e":["KaneCounty","Illinois","UnitedStates"]}</v>
    <v>en-US</v>
    <v>City</v>
  </rv>
  <rv s="0">
    <v>536871168</v>
    <v>Kankakee County, Illinois, United States</v>
    <v>wjson{"t":"e","d":"AdministrativeDivision","e":["KankakeeCounty","Illinois","UnitedStates"]}</v>
    <v>en-US</v>
    <v>City</v>
  </rv>
  <rv s="0">
    <v>536871168</v>
    <v>Kendall County, Illinois, United States</v>
    <v>wjson{"t":"e","d":"AdministrativeDivision","e":["KendallCounty","Illinois","UnitedStates"]}</v>
    <v>en-US</v>
    <v>City</v>
  </rv>
  <rv s="0">
    <v>536871168</v>
    <v>Knox County, Illinois, United States</v>
    <v>wjson{"t":"e","d":"AdministrativeDivision","e":["KnoxCounty","Illinois","UnitedStates"]}</v>
    <v>en-US</v>
    <v>City</v>
  </rv>
  <rv s="0">
    <v>536871168</v>
    <v>Lake County, Illinois, United States</v>
    <v>wjson{"t":"e","d":"AdministrativeDivision","e":["LakeCounty","Illinois","UnitedStates"]}</v>
    <v>en-US</v>
    <v>City</v>
  </rv>
  <rv s="0">
    <v>536871168</v>
    <v>LaSalle County, Illinois, United States</v>
    <v>wjson{"t":"e","d":"AdministrativeDivision","e":["LaSalleCounty","Illinois","UnitedStates"]}</v>
    <v>en-US</v>
    <v>City</v>
  </rv>
  <rv s="0">
    <v>536871168</v>
    <v>Lawrence County, Illinois, United States</v>
    <v>wjson{"t":"e","d":"AdministrativeDivision","e":["LawrenceCounty","Illinois","UnitedStates"]}</v>
    <v>en-US</v>
    <v>City</v>
  </rv>
  <rv s="0">
    <v>536871168</v>
    <v>Lee County, Illinois, United States</v>
    <v>wjson{"t":"e","d":"AdministrativeDivision","e":["LeeCounty","Illinois","UnitedStates"]}</v>
    <v>en-US</v>
    <v>City</v>
  </rv>
  <rv s="0">
    <v>536871168</v>
    <v>Livingston County, Illinois, United States</v>
    <v>wjson{"t":"e","d":"AdministrativeDivision","e":["LivingstonCounty","Illinois","UnitedStates"]}</v>
    <v>en-US</v>
    <v>City</v>
  </rv>
  <rv s="0">
    <v>536871168</v>
    <v>Logan County, Illinois, United States</v>
    <v>wjson{"t":"e","d":"AdministrativeDivision","e":["LoganCounty","Illinois","UnitedStates"]}</v>
    <v>en-US</v>
    <v>City</v>
  </rv>
  <rv s="0">
    <v>536871168</v>
    <v>Macon County, Illinois, United States</v>
    <v>wjson{"t":"e","d":"AdministrativeDivision","e":["MaconCounty","Illinois","UnitedStates"]}</v>
    <v>en-US</v>
    <v>City</v>
  </rv>
  <rv s="0">
    <v>536871168</v>
    <v>Macoupin County, Illinois, United States</v>
    <v>wjson{"t":"e","d":"AdministrativeDivision","e":["MacoupinCounty","Illinois","UnitedStates"]}</v>
    <v>en-US</v>
    <v>City</v>
  </rv>
  <rv s="0">
    <v>536871168</v>
    <v>Madison County, Illinois, United States</v>
    <v>wjson{"t":"e","d":"AdministrativeDivision","e":["MadisonCounty","Illinois","UnitedStates"]}</v>
    <v>en-US</v>
    <v>City</v>
  </rv>
  <rv s="0">
    <v>536871168</v>
    <v>Marion County, Illinois, United States</v>
    <v>wjson{"t":"e","d":"AdministrativeDivision","e":["MarionCounty","Illinois","UnitedStates"]}</v>
    <v>en-US</v>
    <v>City</v>
  </rv>
  <rv s="0">
    <v>536871168</v>
    <v>Marshall County, Illinois, United States</v>
    <v>wjson{"t":"e","d":"AdministrativeDivision","e":["MarshallCounty","Illinois","UnitedStates"]}</v>
    <v>en-US</v>
    <v>City</v>
  </rv>
  <rv s="0">
    <v>536871168</v>
    <v>Mason County, Illinois, United States</v>
    <v>wjson{"t":"e","d":"AdministrativeDivision","e":["MasonCounty","Illinois","UnitedStates"]}</v>
    <v>en-US</v>
    <v>City</v>
  </rv>
  <rv s="0">
    <v>536871168</v>
    <v>Massac County, Illinois, United States</v>
    <v>wjson{"t":"e","d":"AdministrativeDivision","e":["MassacCounty","Illinois","UnitedStates"]}</v>
    <v>en-US</v>
    <v>City</v>
  </rv>
  <rv s="0">
    <v>536871168</v>
    <v>McDonough County, Illinois, United States</v>
    <v>wjson{"t":"e","d":"AdministrativeDivision","e":["McDonoughCounty","Illinois","UnitedStates"]}</v>
    <v>en-US</v>
    <v>City</v>
  </rv>
  <rv s="0">
    <v>536871168</v>
    <v>McHenry County, Illinois, United States</v>
    <v>wjson{"t":"e","d":"AdministrativeDivision","e":["McHenryCounty","Illinois","UnitedStates"]}</v>
    <v>en-US</v>
    <v>City</v>
  </rv>
  <rv s="0">
    <v>536871168</v>
    <v>McLean County, Illinois, United States</v>
    <v>wjson{"t":"e","d":"AdministrativeDivision","e":["McLeanCounty","Illinois","UnitedStates"]}</v>
    <v>en-US</v>
    <v>City</v>
  </rv>
  <rv s="0">
    <v>536871168</v>
    <v>Menard County, Illinois, United States</v>
    <v>wjson{"t":"e","d":"AdministrativeDivision","e":["MenardCounty","Illinois","UnitedStates"]}</v>
    <v>en-US</v>
    <v>City</v>
  </rv>
  <rv s="0">
    <v>536871168</v>
    <v>Mercer County, Illinois, United States</v>
    <v>wjson{"t":"e","d":"AdministrativeDivision","e":["MercerCounty","Illinois","UnitedStates"]}</v>
    <v>en-US</v>
    <v>City</v>
  </rv>
  <rv s="0">
    <v>536871168</v>
    <v>Monroe County, Illinois, United States</v>
    <v>wjson{"t":"e","d":"AdministrativeDivision","e":["MonroeCounty","Illinois","UnitedStates"]}</v>
    <v>en-US</v>
    <v>City</v>
  </rv>
  <rv s="0">
    <v>536871168</v>
    <v>Montgomery County, Illinois, United States</v>
    <v>wjson{"t":"e","d":"AdministrativeDivision","e":["MontgomeryCounty","Illinois","UnitedStates"]}</v>
    <v>en-US</v>
    <v>City</v>
  </rv>
  <rv s="0">
    <v>536871168</v>
    <v>Morgan County, Illinois, United States</v>
    <v>wjson{"t":"e","d":"AdministrativeDivision","e":["MorganCounty","Illinois","UnitedStates"]}</v>
    <v>en-US</v>
    <v>City</v>
  </rv>
  <rv s="0">
    <v>536871168</v>
    <v>Moultrie County, Illinois, United States</v>
    <v>wjson{"t":"e","d":"AdministrativeDivision","e":["MoultrieCounty","Illinois","UnitedStates"]}</v>
    <v>en-US</v>
    <v>City</v>
  </rv>
  <rv s="0">
    <v>536871168</v>
    <v>Ogle County, Illinois, United States</v>
    <v>wjson{"t":"e","d":"AdministrativeDivision","e":["OgleCounty","Illinois","UnitedStates"]}</v>
    <v>en-US</v>
    <v>City</v>
  </rv>
  <rv s="0">
    <v>536871168</v>
    <v>Peoria County, Illinois, United States</v>
    <v>wjson{"t":"e","d":"AdministrativeDivision","e":["PeoriaCounty","Illinois","UnitedStates"]}</v>
    <v>en-US</v>
    <v>City</v>
  </rv>
  <rv s="0">
    <v>536871168</v>
    <v>Perry County, Illinois, United States</v>
    <v>wjson{"t":"e","d":"AdministrativeDivision","e":["PerryCounty","Illinois","UnitedStates"]}</v>
    <v>en-US</v>
    <v>City</v>
  </rv>
  <rv s="0">
    <v>536871168</v>
    <v>Piatt County, Illinois, United States</v>
    <v>wjson{"t":"e","d":"AdministrativeDivision","e":["PiattCounty","Illinois","UnitedStates"]}</v>
    <v>en-US</v>
    <v>City</v>
  </rv>
  <rv s="0">
    <v>536871168</v>
    <v>Pike County, Illinois, United States</v>
    <v>wjson{"t":"e","d":"AdministrativeDivision","e":["PikeCounty","Illinois","UnitedStates"]}</v>
    <v>en-US</v>
    <v>City</v>
  </rv>
  <rv s="0">
    <v>536871168</v>
    <v>Pope County, Illinois, United States</v>
    <v>wjson{"t":"e","d":"AdministrativeDivision","e":["PopeCounty","Illinois","UnitedStates"]}</v>
    <v>en-US</v>
    <v>City</v>
  </rv>
  <rv s="0">
    <v>536871168</v>
    <v>Pulaski County, Illinois, United States</v>
    <v>wjson{"t":"e","d":"AdministrativeDivision","e":["PulaskiCounty","Illinois","UnitedStates"]}</v>
    <v>en-US</v>
    <v>City</v>
  </rv>
  <rv s="0">
    <v>536871168</v>
    <v>Putnam County, Illinois, United States</v>
    <v>wjson{"t":"e","d":"AdministrativeDivision","e":["PutnamCounty","Illinois","UnitedStates"]}</v>
    <v>en-US</v>
    <v>City</v>
  </rv>
  <rv s="0">
    <v>536871168</v>
    <v>Randolph County, Illinois, United States</v>
    <v>wjson{"t":"e","d":"AdministrativeDivision","e":["RandolphCounty","Illinois","UnitedStates"]}</v>
    <v>en-US</v>
    <v>City</v>
  </rv>
  <rv s="0">
    <v>536871168</v>
    <v>Richland County, Illinois, United States</v>
    <v>wjson{"t":"e","d":"AdministrativeDivision","e":["RichlandCounty","Illinois","UnitedStates"]}</v>
    <v>en-US</v>
    <v>City</v>
  </rv>
  <rv s="0">
    <v>536871168</v>
    <v>Rock Island County, Illinois, United States</v>
    <v>wjson{"t":"e","d":"AdministrativeDivision","e":["RockIslandCounty","Illinois","UnitedStates"]}</v>
    <v>en-US</v>
    <v>City</v>
  </rv>
  <rv s="0">
    <v>536871168</v>
    <v>Saline County, Illinois, United States</v>
    <v>wjson{"t":"e","d":"AdministrativeDivision","e":["SalineCounty","Illinois","UnitedStates"]}</v>
    <v>en-US</v>
    <v>City</v>
  </rv>
  <rv s="0">
    <v>536871168</v>
    <v>Sangamon County, Illinois, United States</v>
    <v>wjson{"t":"e","d":"AdministrativeDivision","e":["SangamonCounty","Illinois","UnitedStates"]}</v>
    <v>en-US</v>
    <v>City</v>
  </rv>
  <rv s="0">
    <v>536871168</v>
    <v>Schuyler County, Illinois, United States</v>
    <v>wjson{"t":"e","d":"AdministrativeDivision","e":["SchuylerCounty","Illinois","UnitedStates"]}</v>
    <v>en-US</v>
    <v>City</v>
  </rv>
  <rv s="0">
    <v>536871168</v>
    <v>Scott County, Illinois, United States</v>
    <v>wjson{"t":"e","d":"AdministrativeDivision","e":["ScottCounty","Illinois","UnitedStates"]}</v>
    <v>en-US</v>
    <v>City</v>
  </rv>
  <rv s="0">
    <v>536871168</v>
    <v>Shelby County, Illinois, United States</v>
    <v>wjson{"t":"e","d":"AdministrativeDivision","e":["ShelbyCounty","Illinois","UnitedStates"]}</v>
    <v>en-US</v>
    <v>City</v>
  </rv>
  <rv s="0">
    <v>536871168</v>
    <v>Stark County, Illinois, United States</v>
    <v>wjson{"t":"e","d":"AdministrativeDivision","e":["StarkCounty","Illinois","UnitedStates"]}</v>
    <v>en-US</v>
    <v>City</v>
  </rv>
  <rv s="0">
    <v>536871168</v>
    <v>St. Clair County, Illinois, United States</v>
    <v>wjson{"t":"e","d":"AdministrativeDivision","e":["StClairCounty","Illinois","UnitedStates"]}</v>
    <v>en-US</v>
    <v>City</v>
  </rv>
  <rv s="0">
    <v>536871168</v>
    <v>Stephenson County, Illinois, United States</v>
    <v>wjson{"t":"e","d":"AdministrativeDivision","e":["StephensonCounty","Illinois","UnitedStates"]}</v>
    <v>en-US</v>
    <v>City</v>
  </rv>
  <rv s="0">
    <v>536871168</v>
    <v>Tazewell County, Illinois, United States</v>
    <v>wjson{"t":"e","d":"AdministrativeDivision","e":["TazewellCounty","Illinois","UnitedStates"]}</v>
    <v>en-US</v>
    <v>City</v>
  </rv>
  <rv s="0">
    <v>536871168</v>
    <v>Union County, Illinois, United States</v>
    <v>wjson{"t":"e","d":"AdministrativeDivision","e":["UnionCounty","Illinois","UnitedStates"]}</v>
    <v>en-US</v>
    <v>City</v>
  </rv>
  <rv s="0">
    <v>536871168</v>
    <v>Vermilion County, Illinois, United States</v>
    <v>wjson{"t":"e","d":"AdministrativeDivision","e":["VermilionCounty","Illinois","UnitedStates"]}</v>
    <v>en-US</v>
    <v>City</v>
  </rv>
  <rv s="0">
    <v>536871168</v>
    <v>Wabash County, Illinois, United States</v>
    <v>wjson{"t":"e","d":"AdministrativeDivision","e":["WabashCounty","Illinois","UnitedStates"]}</v>
    <v>en-US</v>
    <v>City</v>
  </rv>
  <rv s="0">
    <v>536871168</v>
    <v>Warren County, Illinois, United States</v>
    <v>wjson{"t":"e","d":"AdministrativeDivision","e":["WarrenCounty","Illinois","UnitedStates"]}</v>
    <v>en-US</v>
    <v>City</v>
  </rv>
  <rv s="0">
    <v>536871168</v>
    <v>Washington County, Illinois, United States</v>
    <v>wjson{"t":"e","d":"AdministrativeDivision","e":["WashingtonCounty","Illinois","UnitedStates"]}</v>
    <v>en-US</v>
    <v>City</v>
  </rv>
  <rv s="0">
    <v>536871168</v>
    <v>Wayne County, Illinois, United States</v>
    <v>wjson{"t":"e","d":"AdministrativeDivision","e":["WayneCounty","Illinois","UnitedStates"]}</v>
    <v>en-US</v>
    <v>City</v>
  </rv>
  <rv s="0">
    <v>536871168</v>
    <v>White County, Illinois, United States</v>
    <v>wjson{"t":"e","d":"AdministrativeDivision","e":["WhiteCounty","Illinois","UnitedStates"]}</v>
    <v>en-US</v>
    <v>City</v>
  </rv>
  <rv s="0">
    <v>536871168</v>
    <v>Whiteside County, Illinois, United States</v>
    <v>wjson{"t":"e","d":"AdministrativeDivision","e":["WhitesideCounty","Illinois","UnitedStates"]}</v>
    <v>en-US</v>
    <v>City</v>
  </rv>
  <rv s="0">
    <v>536871168</v>
    <v>Will County, Illinois, United States</v>
    <v>wjson{"t":"e","d":"AdministrativeDivision","e":["WillCounty","Illinois","UnitedStates"]}</v>
    <v>en-US</v>
    <v>City</v>
  </rv>
  <rv s="0">
    <v>536871168</v>
    <v>Williamson County, Illinois, United States</v>
    <v>wjson{"t":"e","d":"AdministrativeDivision","e":["WilliamsonCounty","Illinois","UnitedStates"]}</v>
    <v>en-US</v>
    <v>City</v>
  </rv>
  <rv s="0">
    <v>536871168</v>
    <v>Winnebago County, Illinois, United States</v>
    <v>wjson{"t":"e","d":"AdministrativeDivision","e":["WinnebagoCounty","Illinois","UnitedStates"]}</v>
    <v>en-US</v>
    <v>City</v>
  </rv>
  <rv s="0">
    <v>536871168</v>
    <v>Woodford County, Illinois, United States</v>
    <v>wjson{"t":"e","d":"AdministrativeDivision","e":["WoodfordCounty","Illinois","UnitedStates"]}</v>
    <v>en-US</v>
    <v>City</v>
  </rv>
  <rv s="3">
    <v>15</v>
  </rv>
  <rv s="1">
    <fb>285545</fb>
    <v>21</v>
  </rv>
  <rv s="1">
    <fb>2.2534000000000002E-2</fb>
    <v>26</v>
  </rv>
  <rv s="4">
    <v>#VALUE!</v>
    <v>1</v>
    <v>2</v>
    <v>Illinois, United States</v>
    <v>4</v>
    <v>5</v>
    <v>City</v>
    <v>6</v>
    <v>7</v>
    <v>19</v>
    <v>en-US</v>
    <v>wjson{"t":"e","d":"AdministrativeDivision","e":["Illinois","UnitedStates"]}</v>
    <v>536871168</v>
    <v>1</v>
    <v>IL</v>
    <v>892</v>
    <v>893</v>
    <v>894</v>
    <v>895</v>
    <v>896</v>
    <v>6</v>
    <v>897</v>
    <v>898</v>
    <v>899</v>
    <v>900</v>
    <v>901</v>
    <v>902</v>
    <v>903</v>
    <v>904</v>
    <v>905</v>
    <v>906</v>
    <v>907</v>
    <v>908</v>
    <v>909</v>
    <v>Illinois, United States</v>
    <v>6</v>
    <v>910</v>
    <v>911</v>
    <v>912</v>
    <v>913</v>
    <v>914</v>
    <v>915</v>
    <v>916</v>
    <v>917</v>
    <v>918</v>
    <v>919</v>
    <v>920</v>
    <v>921</v>
    <v>922</v>
    <v>923</v>
    <v>924</v>
    <v>925</v>
    <v>926</v>
    <v>927</v>
    <v>928</v>
    <v>929</v>
    <v>930</v>
    <v>931</v>
    <v>932</v>
    <v>933</v>
    <v>934</v>
    <v>935</v>
    <v>936</v>
    <v>1038</v>
    <v>1039</v>
    <v>1040</v>
    <v>Illinois, United States</v>
    <v>Illinois is a state in the Midwestern United States. Chicago is its largest city, and the state's capital is Springfield; other major metropolitan areas include Metro East (of Greater St. Louis), Peoria and Rockford.</v>
    <v>administrative division</v>
  </rv>
  <rv s="0">
    <v>536871168</v>
    <v>Norwalk</v>
    <v>wjson{"t":"e","d":"City","e":["Norwalk","California","UnitedStates"]}</v>
    <v>en-US</v>
    <v>City</v>
  </rv>
  <rv s="1">
    <fb>2250440500</fb>
    <v>20</v>
  </rv>
  <rv s="1">
    <fb>25.141007999999999</fb>
    <v>58</v>
  </rv>
  <rv s="1">
    <fb>102773</fb>
    <v>21</v>
  </rv>
  <rv s="1">
    <fb>28</fb>
    <v>21</v>
  </rv>
  <rv s="1">
    <fb>52759</fb>
    <v>21</v>
  </rv>
  <rv s="1">
    <fb>0.37930000000000003</fb>
    <v>22</v>
  </rv>
  <rv s="1">
    <fb>26964</fb>
    <v>21</v>
  </rv>
  <rv s="1">
    <fb>3596</fb>
    <v>21</v>
  </rv>
  <rv s="1">
    <fb>7503</fb>
    <v>21</v>
  </rv>
  <rv s="1">
    <fb>977</fb>
    <v>21</v>
  </rv>
  <rv s="1">
    <fb>5032</fb>
    <v>21</v>
  </rv>
  <rv s="1">
    <fb>9856</fb>
    <v>21</v>
  </rv>
  <rv s="2">
    <v>16</v>
    <v>6</v>
    <v>23</v>
    <v>6</v>
    <v>1</v>
    <v>local map of Norwalk</v>
  </rv>
  <rv s="2">
    <v>17</v>
    <v>6</v>
    <v>23</v>
    <v>6</v>
    <v>1</v>
    <v>location map of Norwalk</v>
  </rv>
  <rv s="1">
    <fb>52545</fb>
    <v>21</v>
  </rv>
  <rv s="1">
    <fb>70667</fb>
    <v>20</v>
  </rv>
  <rv s="0">
    <v>-1610612480</v>
    <v>Nikki Ziering</v>
    <v>wjson{"t":"e","d":"Person","e":"NikkiZiering::6jqzm"}</v>
    <v>en-US</v>
    <v>NotablePeople</v>
  </rv>
  <rv s="0">
    <v>-1610612480</v>
    <v>Tiffany</v>
    <v>wjson{"t":"e","d":"Person","e":"Tiffany::29yp9"}</v>
    <v>en-US</v>
    <v>NotablePeople</v>
  </rv>
  <rv s="0">
    <v>-1610612480</v>
    <v>Jim Parque</v>
    <v>wjson{"t":"e","d":"Person","e":"JimParque::5nkbj"}</v>
    <v>en-US</v>
    <v>NotablePeople</v>
  </rv>
  <rv s="0">
    <v>-1610612480</v>
    <v>Keith Ginter</v>
    <v>wjson{"t":"e","d":"Person","e":"KeithGinter::95ps3"}</v>
    <v>en-US</v>
    <v>NotablePeople</v>
  </rv>
  <rv s="0">
    <v>-1610612480</v>
    <v>Larry See</v>
    <v>wjson{"t":"e","d":"Person","e":"LarrySee::28hd4"}</v>
    <v>en-US</v>
    <v>NotablePeople</v>
  </rv>
  <rv s="3">
    <v>16</v>
  </rv>
  <rv s="1">
    <fb>23139</fb>
    <v>20</v>
  </rv>
  <rv s="1">
    <fb>7660</fb>
    <v>21</v>
  </rv>
  <rv s="1">
    <fb>67204</fb>
    <v>21</v>
  </rv>
  <rv s="1">
    <fb>17899</fb>
    <v>21</v>
  </rv>
  <rv s="1">
    <fb>12541</fb>
    <v>21</v>
  </rv>
  <rv s="1">
    <fb>5477</fb>
    <v>21</v>
  </rv>
  <rv s="1">
    <fb>9722</fb>
    <v>21</v>
  </rv>
  <rv s="1">
    <fb>298</fb>
    <v>21</v>
  </rv>
  <rv s="1">
    <fb>19576</fb>
    <v>21</v>
  </rv>
  <rv s="1">
    <fb>2508</fb>
    <v>21</v>
  </rv>
  <rv s="1">
    <fb>339</fb>
    <v>21</v>
  </rv>
  <rv s="1">
    <fb>10836</fb>
    <v>21</v>
  </rv>
  <rv s="1">
    <fb>6482</fb>
    <v>21</v>
  </rv>
  <rv s="1">
    <fb>33786</fb>
    <v>21</v>
  </rv>
  <rv s="1">
    <fb>38843</fb>
    <v>21</v>
  </rv>
  <rv s="1">
    <fb>4625</fb>
    <v>21</v>
  </rv>
  <rv s="1">
    <fb>478</fb>
    <v>21</v>
  </rv>
  <rv s="1">
    <fb>14431</fb>
    <v>21</v>
  </rv>
  <rv s="1">
    <fb>4994</fb>
    <v>21</v>
  </rv>
  <rv s="1">
    <fb>728</fb>
    <v>21</v>
  </rv>
  <rv s="1">
    <fb>42107</fb>
    <v>21</v>
  </rv>
  <rv s="1">
    <fb>3244</fb>
    <v>21</v>
  </rv>
  <rv s="1">
    <fb>39322</fb>
    <v>21</v>
  </rv>
  <rv s="1">
    <fb>4087.8631437530271</fb>
    <v>21</v>
  </rv>
  <rv s="1">
    <fb>0.11253843197540353</fb>
    <v>25</v>
  </rv>
  <rv s="1">
    <fb>1.9064100000000004E-2</fb>
    <v>26</v>
  </rv>
  <rv s="1">
    <fb>1.4952400000000001E-2</fb>
    <v>26</v>
  </rv>
  <rv s="1">
    <fb>4.1117000000000003E-3</fb>
    <v>59</v>
  </rv>
  <rv s="1">
    <fb>0.105</fb>
    <v>25</v>
  </rv>
  <rv s="0">
    <v>-1814036224</v>
    <v>weather for Norwalk</v>
    <v>wjson{"t":"rl","d":"CityWeather","e":{"EntityLookup":{"t":"e","d":"City","e":["Norwalk","California","UnitedStates"]}}}</v>
    <v>en-US</v>
    <v>PartlySunnyWeather</v>
  </rv>
  <rv s="8">
    <v>#VALUE!</v>
    <v>60</v>
    <v>64</v>
    <v>Norwalk</v>
    <v>4</v>
    <v>30</v>
    <v>City</v>
    <v>6</v>
    <v>49</v>
    <v>57</v>
    <v>en-US</v>
    <v>wjson{"t":"e","d":"City","e":["Norwalk","California","UnitedStates"]}</v>
    <v>536871168</v>
    <v>1</v>
    <v>0</v>
    <v>1043</v>
    <v>1044</v>
    <v>1045</v>
    <v>6</v>
    <v>1046</v>
    <v>1047</v>
    <v>1048</v>
    <v>1049</v>
    <v>1050</v>
    <v>1051</v>
    <v>1052</v>
    <v>1053</v>
    <v>1054</v>
    <v>1055</v>
    <v>1056</v>
    <v>1057</v>
    <v>1058</v>
    <v>Norwalk</v>
    <v>1064</v>
    <v>1065</v>
    <v>1066</v>
    <v>1067</v>
    <v>1068</v>
    <v>1069</v>
    <v>1070</v>
    <v>1071</v>
    <v>1072</v>
    <v>1073</v>
    <v>1074</v>
    <v>1075</v>
    <v>1076</v>
    <v>1077</v>
    <v>1078</v>
    <v>1079</v>
    <v>1080</v>
    <v>1081</v>
    <v>1082</v>
    <v>1083</v>
    <v>1084</v>
    <v>1085</v>
    <v>1086</v>
    <v>1087</v>
    <v>1088</v>
    <v>1089</v>
    <v>1090</v>
    <v>1091</v>
    <v>1092</v>
    <v>740</v>
    <v>1093</v>
    <v>Norwalk</v>
    <v>1094</v>
    <v>Norwalk is a city in Los Angeles County, California, United States. The population was 105,549 at the 2010 census and an estimated 103,949 in 2019. It is the 58th most densely–populated city in California.</v>
    <v>city</v>
  </rv>
  <rv s="0">
    <v>536871168</v>
    <v>79936</v>
    <v>wjson{"t":"e","d":"ZIPCode","e":"79936"}</v>
    <v>en-US</v>
    <v>CenterMap</v>
  </rv>
  <rv s="1">
    <fb>2433311600</fb>
    <v>20</v>
  </rv>
  <rv s="1">
    <fb>1185002000</fb>
    <v>20</v>
  </rv>
  <rv s="1">
    <fb>915</fb>
    <v>21</v>
  </rv>
  <rv s="3">
    <v>17</v>
  </rv>
  <rv s="1">
    <fb>130000</fb>
    <v>42</v>
  </rv>
  <rv s="1">
    <fb>1973</fb>
    <v>21</v>
  </rv>
  <rv s="0">
    <v>536871168</v>
    <v>El Paso</v>
    <v>wjson{"t":"e","d":"City","e":["ElPaso","Texas","UnitedStates"]}</v>
    <v>en-US</v>
    <v>City</v>
  </rv>
  <rv s="3">
    <v>18</v>
  </rv>
  <rv s="3">
    <v>19</v>
  </rv>
  <rv s="1">
    <fb>56852</fb>
    <v>21</v>
  </rv>
  <rv s="3">
    <v>20</v>
  </rv>
  <rv s="1">
    <fb>0.40720000000000001</fb>
    <v>22</v>
  </rv>
  <rv s="1">
    <fb>35437</fb>
    <v>21</v>
  </rv>
  <rv s="1">
    <fb>6287</fb>
    <v>21</v>
  </rv>
  <rv s="1">
    <fb>6240</fb>
    <v>21</v>
  </rv>
  <rv s="1">
    <fb>997</fb>
    <v>21</v>
  </rv>
  <rv s="1">
    <fb>9585</fb>
    <v>21</v>
  </rv>
  <rv s="1">
    <fb>12328</fb>
    <v>21</v>
  </rv>
  <rv s="1">
    <fb>68.97138337824768</fb>
    <v>24</v>
  </rv>
  <rv s="1">
    <fb>31.754078</fb>
    <v>24</v>
  </rv>
  <rv s="2">
    <v>18</v>
    <v>6</v>
    <v>23</v>
    <v>6</v>
    <v>1</v>
    <v>local map of 79936</v>
  </rv>
  <rv s="2">
    <v>19</v>
    <v>6</v>
    <v>23</v>
    <v>6</v>
    <v>1</v>
    <v>location map of 79936</v>
  </rv>
  <rv s="1">
    <fb>-106.295844</fb>
    <v>58</v>
  </rv>
  <rv s="1">
    <fb>54768</fb>
    <v>21</v>
  </rv>
  <rv s="1">
    <fb>54870</fb>
    <v>20</v>
  </rv>
  <rv s="1">
    <fb>3.22</fb>
    <v>44</v>
  </rv>
  <rv s="1">
    <fb>23122</fb>
    <v>20</v>
  </rv>
  <rv s="1">
    <fb>111620</fb>
    <v>21</v>
  </rv>
  <rv s="1">
    <fb>6549</fb>
    <v>21</v>
  </rv>
  <rv s="1">
    <fb>70640</fb>
    <v>21</v>
  </rv>
  <rv s="1">
    <fb>22841</fb>
    <v>21</v>
  </rv>
  <rv s="1">
    <fb>11590</fb>
    <v>21</v>
  </rv>
  <rv s="1">
    <fb>6658</fb>
    <v>21</v>
  </rv>
  <rv s="1">
    <fb>11828</fb>
    <v>21</v>
  </rv>
  <rv s="1">
    <fb>341</fb>
    <v>21</v>
  </rv>
  <rv s="1">
    <fb>16696</fb>
    <v>21</v>
  </rv>
  <rv s="1">
    <fb>3602</fb>
    <v>21</v>
  </rv>
  <rv s="1">
    <fb>632</fb>
    <v>21</v>
  </rv>
  <rv s="1">
    <fb>14657</fb>
    <v>21</v>
  </rv>
  <rv s="1">
    <fb>9860</fb>
    <v>21</v>
  </rv>
  <rv s="1">
    <fb>32334</fb>
    <v>21</v>
  </rv>
  <rv s="1">
    <fb>42217</fb>
    <v>21</v>
  </rv>
  <rv s="1">
    <fb>3988</fb>
    <v>21</v>
  </rv>
  <rv s="1">
    <fb>477</fb>
    <v>21</v>
  </rv>
  <rv s="1">
    <fb>1466</fb>
    <v>21</v>
  </rv>
  <rv s="1">
    <fb>2818</fb>
    <v>21</v>
  </rv>
  <rv s="1">
    <fb>409</fb>
    <v>21</v>
  </rv>
  <rv s="1">
    <fb>7308</fb>
    <v>21</v>
  </rv>
  <rv s="1">
    <fb>2029</fb>
    <v>21</v>
  </rv>
  <rv s="1">
    <fb>97113</fb>
    <v>21</v>
  </rv>
  <rv s="1">
    <fb>0.14038669064748202</fb>
    <v>25</v>
  </rv>
  <rv s="1">
    <fb>40403</fb>
    <v>21</v>
  </rv>
  <rv s="1">
    <fb>5.4389750317056E-2</fb>
    <v>26</v>
  </rv>
  <rv s="5">
    <v>#VALUE!</v>
    <v>28</v>
    <v>29</v>
    <v>79936</v>
    <v>4</v>
    <v>30</v>
    <v>CenterMap</v>
    <v>6</v>
    <v>31</v>
    <v>41</v>
    <v>en-US</v>
    <v>wjson{"t":"e","d":"ZIPCode","e":"79936"}</v>
    <v>536871168</v>
    <v>1</v>
    <v>1097</v>
    <v>1098</v>
    <v>1100</v>
    <v>1101</v>
    <v>1102</v>
    <v>21340</v>
    <v>West South Central</v>
    <v>South</v>
    <v>1104</v>
    <v>120</v>
    <v>1105</v>
    <v>120</v>
    <v>238</v>
    <v>1106</v>
    <v>1107</v>
    <v>1108</v>
    <v>1109</v>
    <v>1110</v>
    <v>1111</v>
    <v>1112</v>
    <v>1113</v>
    <v>1114</v>
    <v>1115</v>
    <v>1116</v>
    <v>1117</v>
    <v>1118</v>
    <v>1119</v>
    <v>1120</v>
    <v>1121</v>
    <v>79936</v>
    <v>1122</v>
    <v>1123</v>
    <v>1124</v>
    <v>1125</v>
    <v>1126</v>
    <v>1127</v>
    <v>1128</v>
    <v>1129</v>
    <v>1130</v>
    <v>1131</v>
    <v>1132</v>
    <v>1133</v>
    <v>1134</v>
    <v>1135</v>
    <v>1136</v>
    <v>1137</v>
    <v>1138</v>
    <v>1139</v>
    <v>1140</v>
    <v>1141</v>
    <v>1142</v>
    <v>1143</v>
    <v>1144</v>
    <v>1145</v>
    <v>1146</v>
    <v>1147</v>
    <v>165</v>
    <v>1148</v>
    <v>167</v>
    <v>79936</v>
    <v>1149</v>
    <v>ZIP Code</v>
  </rv>
  <rv s="1">
    <fb>14520066900</fb>
    <v>20</v>
  </rv>
  <rv s="1">
    <fb>661.05663100000004</fb>
    <v>63</v>
  </rv>
  <rv s="1">
    <fb>678815</fb>
    <v>21</v>
  </rv>
  <rv s="1">
    <fb>1133</fb>
    <v>21</v>
  </rv>
  <rv s="1">
    <fb>346896</fb>
    <v>21</v>
  </rv>
  <rv s="1">
    <fb>0.46429999999999999</fb>
    <v>22</v>
  </rv>
  <rv s="1">
    <fb>226787</fb>
    <v>21</v>
  </rv>
  <rv s="1">
    <fb>60233</fb>
    <v>21</v>
  </rv>
  <rv s="1">
    <fb>34944</fb>
    <v>21</v>
  </rv>
  <rv s="1">
    <fb>6364</fb>
    <v>21</v>
  </rv>
  <rv s="1">
    <fb>57573</fb>
    <v>21</v>
  </rv>
  <rv s="1">
    <fb>67673</fb>
    <v>21</v>
  </rv>
  <rv s="2">
    <v>20</v>
    <v>6</v>
    <v>23</v>
    <v>6</v>
    <v>1</v>
    <v>local map of El Paso</v>
  </rv>
  <rv s="2">
    <v>21</v>
    <v>6</v>
    <v>23</v>
    <v>6</v>
    <v>1</v>
    <v>location map of El Paso</v>
  </rv>
  <rv s="1">
    <fb>332917</fb>
    <v>21</v>
  </rv>
  <rv s="1">
    <fb>47568</fb>
    <v>20</v>
  </rv>
  <rv s="3">
    <v>21</v>
  </rv>
  <rv s="0">
    <v>-1610612480</v>
    <v>Eddie Guerrero</v>
    <v>wjson{"t":"e","d":"Person","e":"EddieGuerrero::69y42"}</v>
    <v>en-US</v>
    <v>NotablePeople</v>
  </rv>
  <rv s="0">
    <v>-1610612480</v>
    <v>Debbie Reynolds</v>
    <v>wjson{"t":"e","d":"Person","e":"DebbieReynolds::vd48r"}</v>
    <v>en-US</v>
    <v>NotablePeople</v>
  </rv>
  <rv s="0">
    <v>-1610612480</v>
    <v>Alan Tudyk</v>
    <v>wjson{"t":"e","d":"Person","e":"AlanTudyk::527tk"}</v>
    <v>en-US</v>
    <v>NotablePeople</v>
  </rv>
  <rv s="0">
    <v>-1610612480</v>
    <v>Vickie Guerrero</v>
    <v>wjson{"t":"e","d":"Person","e":"VickieGuerrero::w2542"}</v>
    <v>en-US</v>
    <v>NotablePeople</v>
  </rv>
  <rv s="0">
    <v>-1610612480</v>
    <v>Sandra Day O'Connor</v>
    <v>wjson{"t":"e","d":"Person","e":"SandraDayOConnor::6q4n6"}</v>
    <v>en-US</v>
    <v>NotablePeople</v>
  </rv>
  <rv s="0">
    <v>-1610612480</v>
    <v>Gene Roddenberry</v>
    <v>wjson{"t":"e","d":"Person","e":"GeneRoddenberry::jr6gj"}</v>
    <v>en-US</v>
    <v>NotablePeople</v>
  </rv>
  <rv s="0">
    <v>-1610612480</v>
    <v>Chavo Guerrero, Jr.</v>
    <v>wjson{"t":"e","d":"Person","e":"ChavoGuerreroJr::9hps9"}</v>
    <v>en-US</v>
    <v>NotablePeople</v>
  </rv>
  <rv s="0">
    <v>-1610612480</v>
    <v>Thomas Haden Church</v>
    <v>wjson{"t":"e","d":"Person","e":"ThomasHadenChurch::8y3s3"}</v>
    <v>en-US</v>
    <v>NotablePeople</v>
  </rv>
  <rv s="0">
    <v>-1610612480</v>
    <v>Don Bluth</v>
    <v>wjson{"t":"e","d":"Person","e":"DonBluth::qbhw4"}</v>
    <v>en-US</v>
    <v>NotablePeople</v>
  </rv>
  <rv s="0">
    <v>-1610612480</v>
    <v>Jose Jorge Arriaga Rodriguez</v>
    <v>wjson{"t":"e","d":"Person","e":"Hunico::445m2"}</v>
    <v>en-US</v>
    <v>NotablePeople</v>
  </rv>
  <rv s="0">
    <v>-1610612480</v>
    <v>Irene Ryan</v>
    <v>wjson{"t":"e","d":"Person","e":"IreneRyan::sh4mb"}</v>
    <v>en-US</v>
    <v>NotablePeople</v>
  </rv>
  <rv s="0">
    <v>-1610612480</v>
    <v>Raquel Diaz</v>
    <v>wjson{"t":"e","d":"Person","e":"RaquelDiaz::mxst4"}</v>
    <v>en-US</v>
    <v>NotablePeople</v>
  </rv>
  <rv s="0">
    <v>-1610612480</v>
    <v>Phil Ochs</v>
    <v>wjson{"t":"e","d":"Person","e":"PhilOchs::63ct4"}</v>
    <v>en-US</v>
    <v>NotablePeople</v>
  </rv>
  <rv s="0">
    <v>-1610612480</v>
    <v>Oscar Zeta Acosta</v>
    <v>wjson{"t":"e","d":"Person","e":"OscarZetaAcosta::585pp"}</v>
    <v>en-US</v>
    <v>NotablePeople</v>
  </rv>
  <rv s="0">
    <v>-1610612480</v>
    <v>Susana Martínez</v>
    <v>wjson{"t":"e","d":"Person","e":"SusanaMartinez::7734w"}</v>
    <v>en-US</v>
    <v>NotablePeople</v>
  </rv>
  <rv s="0">
    <v>-1610612480</v>
    <v>Lupe Ontiveros</v>
    <v>wjson{"t":"e","d":"Person","e":"LupeOntiveros::c2my3"}</v>
    <v>en-US</v>
    <v>NotablePeople</v>
  </rv>
  <rv s="0">
    <v>-1610612480</v>
    <v>John Cameron Mitchell</v>
    <v>wjson{"t":"e","d":"Person","e":"JohnCameronMitchell::5pqyw"}</v>
    <v>en-US</v>
    <v>NotablePeople</v>
  </rv>
  <rv s="0">
    <v>-1610612480</v>
    <v>Nora Zehetner</v>
    <v>wjson{"t":"e","d":"Person","e":"NoraZehetner::frz62"}</v>
    <v>en-US</v>
    <v>NotablePeople</v>
  </rv>
  <rv s="0">
    <v>-1610612480</v>
    <v>Jordan Hinson</v>
    <v>wjson{"t":"e","d":"Person","e":"JordanHinson::r9ngs"}</v>
    <v>en-US</v>
    <v>NotablePeople</v>
  </rv>
  <rv s="0">
    <v>-1610612480</v>
    <v>Gunplay</v>
    <v>wjson{"t":"e","d":"Person","e":"Gunplay::v72r5"}</v>
    <v>en-US</v>
    <v>NotablePeople</v>
  </rv>
  <rv s="0">
    <v>-1610612480</v>
    <v>Nik Lentz</v>
    <v>wjson{"t":"e","d":"Person","e":"NikLentz::b69b8"}</v>
    <v>en-US</v>
    <v>NotablePeople</v>
  </rv>
  <rv s="0">
    <v>-1610612480</v>
    <v>Aarón Sanchez</v>
    <v>wjson{"t":"e","d":"Person","e":"AaronSanchez::89t23"}</v>
    <v>en-US</v>
    <v>NotablePeople</v>
  </rv>
  <rv s="0">
    <v>-1610612480</v>
    <v>Barbara Lee</v>
    <v>wjson{"t":"e","d":"Person","e":"BarbaraLee::2zp42"}</v>
    <v>en-US</v>
    <v>NotablePeople</v>
  </rv>
  <rv s="0">
    <v>-1610612480</v>
    <v>Mark Dantonio</v>
    <v>wjson{"t":"e","d":"Person","e":"MarkDantonio::7j8f8"}</v>
    <v>en-US</v>
    <v>NotablePeople</v>
  </rv>
  <rv s="0">
    <v>-1610612480</v>
    <v>Shawn Jordan</v>
    <v>wjson{"t":"e","d":"Person","e":"ShawnJordan::x335r"}</v>
    <v>en-US</v>
    <v>NotablePeople</v>
  </rv>
  <rv s="0">
    <v>-1610612480</v>
    <v>John Moyer</v>
    <v>wjson{"t":"e","d":"Person","e":"JohnMoyer::wj976"}</v>
    <v>en-US</v>
    <v>NotablePeople</v>
  </rv>
  <rv s="0">
    <v>-1610612480</v>
    <v>Paul Ray Smith</v>
    <v>wjson{"t":"e","d":"Person","e":"PaulRaySmith::pjzv3"}</v>
    <v>en-US</v>
    <v>NotablePeople</v>
  </rv>
  <rv s="0">
    <v>-1610612480</v>
    <v>John Skelton</v>
    <v>wjson{"t":"e","d":"Person","e":"JohnSkelton::66b55"}</v>
    <v>en-US</v>
    <v>NotablePeople</v>
  </rv>
  <rv s="0">
    <v>-1610612480</v>
    <v>Vikki Carr</v>
    <v>wjson{"t":"e","d":"Person","e":"VikkiCarr::fbgv2"}</v>
    <v>en-US</v>
    <v>NotablePeople</v>
  </rv>
  <rv s="0">
    <v>-1610612480</v>
    <v>Sam Donaldson</v>
    <v>wjson{"t":"e","d":"Person","e":"SamDonaldson::pkb37"}</v>
    <v>en-US</v>
    <v>NotablePeople</v>
  </rv>
  <rv s="0">
    <v>-1610612480</v>
    <v>Judith Ivey</v>
    <v>wjson{"t":"e","d":"Person","e":"JudithIvey::43ck2"}</v>
    <v>en-US</v>
    <v>NotablePeople</v>
  </rv>
  <rv s="0">
    <v>-1610612480</v>
    <v>Jim Ward</v>
    <v>wjson{"t":"e","d":"Person","e":"JimWard::67gbb"}</v>
    <v>en-US</v>
    <v>NotablePeople</v>
  </rv>
  <rv s="0">
    <v>-1610612480</v>
    <v>Lydia Cornell</v>
    <v>wjson{"t":"e","d":"Person","e":"LydiaCornell::g8544"}</v>
    <v>en-US</v>
    <v>NotablePeople</v>
  </rv>
  <rv s="0">
    <v>-1610612480</v>
    <v>Nolan Richardson</v>
    <v>wjson{"t":"e","d":"Person","e":"NolanRichardson::h32r2"}</v>
    <v>en-US</v>
    <v>NotablePeople</v>
  </rv>
  <rv s="0">
    <v>-1610612480</v>
    <v>Jeff Bingaman</v>
    <v>wjson{"t":"e","d":"Person","e":"JeffBingaman::72br6"}</v>
    <v>en-US</v>
    <v>NotablePeople</v>
  </rv>
  <rv s="0">
    <v>-1610612480</v>
    <v>Ara Celi</v>
    <v>wjson{"t":"e","d":"Person","e":"AraCeli::s3mmb"}</v>
    <v>en-US</v>
    <v>NotablePeople</v>
  </rv>
  <rv s="0">
    <v>-1610612480</v>
    <v>Jimmy Carl Black</v>
    <v>wjson{"t":"e","d":"Person","e":"JimmyCarlBlack::srtw2"}</v>
    <v>en-US</v>
    <v>NotablePeople</v>
  </rv>
  <rv s="0">
    <v>-1610612480</v>
    <v>Guy Kibbee</v>
    <v>wjson{"t":"e","d":"Person","e":"GuyKibbee::z879q"}</v>
    <v>en-US</v>
    <v>NotablePeople</v>
  </rv>
  <rv s="0">
    <v>-1610612480</v>
    <v>Louis Caldera</v>
    <v>wjson{"t":"e","d":"Person","e":"LouisCaldera::3wg59"}</v>
    <v>en-US</v>
    <v>NotablePeople</v>
  </rv>
  <rv s="0">
    <v>-1610612480</v>
    <v>Pat Mora</v>
    <v>wjson{"t":"e","d":"Person","e":"PatMora::4896p"}</v>
    <v>en-US</v>
    <v>NotablePeople</v>
  </rv>
  <rv s="0">
    <v>-1610612480</v>
    <v>John Rechy</v>
    <v>wjson{"t":"e","d":"Person","e":"JohnRechy::7c66t"}</v>
    <v>en-US</v>
    <v>NotablePeople</v>
  </rv>
  <rv s="0">
    <v>-1610612480</v>
    <v>Steve Kubby</v>
    <v>wjson{"t":"e","d":"Person","e":"SteveKubby::pb34b"}</v>
    <v>en-US</v>
    <v>NotablePeople</v>
  </rv>
  <rv s="0">
    <v>-1610612480</v>
    <v>Rob Housler</v>
    <v>wjson{"t":"e","d":"Person","e":"RobHousler::226q7"}</v>
    <v>en-US</v>
    <v>NotablePeople</v>
  </rv>
  <rv s="0">
    <v>-1610612480</v>
    <v>Omar Quintanilla</v>
    <v>wjson{"t":"e","d":"Person","e":"OmarQuintanilla::4sbp9"}</v>
    <v>en-US</v>
    <v>NotablePeople</v>
  </rv>
  <rv s="0">
    <v>-1610612480</v>
    <v>A. Lee Martinez</v>
    <v>wjson{"t":"e","d":"Person","e":"ALeeMartinez::4hg28"}</v>
    <v>en-US</v>
    <v>NotablePeople</v>
  </rv>
  <rv s="0">
    <v>-1610612480</v>
    <v>Charlie Quintana</v>
    <v>wjson{"t":"e","d":"Person","e":"CharlieQuintana::h4gh7"}</v>
    <v>en-US</v>
    <v>NotablePeople</v>
  </rv>
  <rv s="0">
    <v>-1610612480</v>
    <v>Frank Castillo</v>
    <v>wjson{"t":"e","d":"Person","e":"FrankCastillo::64f96"}</v>
    <v>en-US</v>
    <v>NotablePeople</v>
  </rv>
  <rv s="0">
    <v>-1610612480</v>
    <v>Fernando Rodriguez</v>
    <v>wjson{"t":"e","d":"Person","e":"FernandoRodriguez::5c9yv"}</v>
    <v>en-US</v>
    <v>NotablePeople</v>
  </rv>
  <rv s="0">
    <v>-1610612480</v>
    <v>Stefen Fangmeier</v>
    <v>wjson{"t":"e","d":"Person","e":"StefenFangmeier::p2s86"}</v>
    <v>en-US</v>
    <v>NotablePeople</v>
  </rv>
  <rv s="0">
    <v>-1610612480</v>
    <v>Aileen Mehle</v>
    <v>wjson{"t":"e","d":"Person","e":"AileenMehle::9drz8"}</v>
    <v>en-US</v>
    <v>NotablePeople</v>
  </rv>
  <rv s="0">
    <v>-1610612480</v>
    <v>Steve Skelton</v>
    <v>wjson{"t":"e","d":"Person","e":"StephenSkelton::gx5fm"}</v>
    <v>en-US</v>
    <v>NotablePeople</v>
  </rv>
  <rv s="0">
    <v>-1610612480</v>
    <v>Lynne Roberts</v>
    <v>wjson{"t":"e","d":"Person","e":"LynneRoberts::q8rk4"}</v>
    <v>en-US</v>
    <v>NotablePeople</v>
  </rv>
  <rv s="0">
    <v>-1610612480</v>
    <v>Tony Burciaga</v>
    <v>wjson{"t":"e","d":"Person","e":"TonyBurciaga::2n9kq"}</v>
    <v>en-US</v>
    <v>NotablePeople</v>
  </rv>
  <rv s="0">
    <v>-1610612480</v>
    <v>Patrick Forrester</v>
    <v>wjson{"t":"e","d":"Person","e":"PatrickForrester::mx3bm"}</v>
    <v>en-US</v>
    <v>NotablePeople</v>
  </rv>
  <rv s="0">
    <v>-1610612480</v>
    <v>Benton Jennings</v>
    <v>wjson{"t":"e","d":"Person","e":"BentonJennings::r25d3"}</v>
    <v>en-US</v>
    <v>NotablePeople</v>
  </rv>
  <rv s="0">
    <v>-1610612480</v>
    <v>Alicia Gaspar De Alba</v>
    <v>wjson{"t":"e","d":"Person","e":"AliciaGasparDeAlba::9w72y"}</v>
    <v>en-US</v>
    <v>NotablePeople</v>
  </rv>
  <rv s="0">
    <v>-1610612480</v>
    <v>Justin Hickman</v>
    <v>wjson{"t":"e","d":"Person","e":"JustinHickman::4drdd"}</v>
    <v>en-US</v>
    <v>NotablePeople</v>
  </rv>
  <rv s="0">
    <v>-1610612480</v>
    <v>Lionel Rivera</v>
    <v>wjson{"t":"e","d":"Person","e":"LionelRivera::5r5s9"}</v>
    <v>en-US</v>
    <v>NotablePeople</v>
  </rv>
  <rv s="0">
    <v>-1610612480</v>
    <v>Sergio Troncoso</v>
    <v>wjson{"t":"e","d":"Person","e":"SergioTroncoso::rkj32"}</v>
    <v>en-US</v>
    <v>NotablePeople</v>
  </rv>
  <rv s="0">
    <v>-1610612480</v>
    <v>Alan Zinter</v>
    <v>wjson{"t":"e","d":"Person","e":"AlanZinter::97hf5"}</v>
    <v>en-US</v>
    <v>NotablePeople</v>
  </rv>
  <rv s="0">
    <v>-1610612480</v>
    <v>Billy Davis</v>
    <v>wjson{"t":"e","d":"Person","e":"BillyDavis::j7yrv"}</v>
    <v>en-US</v>
    <v>NotablePeople</v>
  </rv>
  <rv s="0">
    <v>-1610612480</v>
    <v>Beau Boulter</v>
    <v>wjson{"t":"e","d":"Person","e":"BeauBoulter::vtzn3"}</v>
    <v>en-US</v>
    <v>NotablePeople</v>
  </rv>
  <rv s="0">
    <v>-1610612480</v>
    <v>David Klein</v>
    <v>wjson{"t":"e","d":"Person","e":"DavidKlein::r5749"}</v>
    <v>en-US</v>
    <v>NotablePeople</v>
  </rv>
  <rv s="0">
    <v>-1610612480</v>
    <v>A. Arnold Gillespie</v>
    <v>wjson{"t":"e","d":"Person","e":"AArnoldGillespie::r5vc9"}</v>
    <v>en-US</v>
    <v>NotablePeople</v>
  </rv>
  <rv s="0">
    <v>-1610612480</v>
    <v>Eliot Shapleigh</v>
    <v>wjson{"t":"e","d":"Person","e":"EliotShapleigh::q5492"}</v>
    <v>en-US</v>
    <v>NotablePeople</v>
  </rv>
  <rv s="0">
    <v>-1610612480</v>
    <v>Ronald D. Coleman</v>
    <v>wjson{"t":"e","d":"Person","e":"RonaldDColeman::wngs4"}</v>
    <v>en-US</v>
    <v>NotablePeople</v>
  </rv>
  <rv s="0">
    <v>-1610612480</v>
    <v>Margaret Varner Bloss</v>
    <v>wjson{"t":"e","d":"Person","e":"MargaretVarnerBloss::52h9p"}</v>
    <v>en-US</v>
    <v>NotablePeople</v>
  </rv>
  <rv s="0">
    <v>-1610612480</v>
    <v>Terry Bross</v>
    <v>wjson{"t":"e","d":"Person","e":"TerryBross::477y2"}</v>
    <v>en-US</v>
    <v>NotablePeople</v>
  </rv>
  <rv s="0">
    <v>-1610612480</v>
    <v>Richard C. White</v>
    <v>wjson{"t":"e","d":"Person","e":"RichardCWhite::vw8bx"}</v>
    <v>en-US</v>
    <v>NotablePeople</v>
  </rv>
  <rv s="0">
    <v>-1610612480</v>
    <v>Jerry M. Patterson</v>
    <v>wjson{"t":"e","d":"Person","e":"JerryMPatterson::p473w"}</v>
    <v>en-US</v>
    <v>NotablePeople</v>
  </rv>
  <rv s="0">
    <v>-1610612480</v>
    <v>Butch Henry</v>
    <v>wjson{"t":"e","d":"Person","e":"ButchHenry::hj75z"}</v>
    <v>en-US</v>
    <v>NotablePeople</v>
  </rv>
  <rv s="0">
    <v>-1610612480</v>
    <v>Armando Almanza</v>
    <v>wjson{"t":"e","d":"Person","e":"ArmandoAlmanza::7zp79"}</v>
    <v>en-US</v>
    <v>NotablePeople</v>
  </rv>
  <rv s="0">
    <v>-1610612480</v>
    <v>Michael Husted</v>
    <v>wjson{"t":"e","d":"Person","e":"MichaelHusted::qb76c"}</v>
    <v>en-US</v>
    <v>NotablePeople</v>
  </rv>
  <rv s="0">
    <v>-1610612480</v>
    <v>Catherine Bowman</v>
    <v>wjson{"t":"e","d":"Person","e":"CatherineBowman::rd357"}</v>
    <v>en-US</v>
    <v>NotablePeople</v>
  </rv>
  <rv s="0">
    <v>-1610612480</v>
    <v>Paul Smith</v>
    <v>wjson{"t":"e","d":"Person","e":"PaulSmith::879t4"}</v>
    <v>en-US</v>
    <v>NotablePeople</v>
  </rv>
  <rv s="0">
    <v>-1610612480</v>
    <v>Henry Halstead</v>
    <v>wjson{"t":"e","d":"Person","e":"HenryHalstead::8d884"}</v>
    <v>en-US</v>
    <v>NotablePeople</v>
  </rv>
  <rv s="0">
    <v>-1610612480</v>
    <v>Rocky Coppinger</v>
    <v>wjson{"t":"e","d":"Person","e":"RockyCoppinger::q7hbv"}</v>
    <v>en-US</v>
    <v>NotablePeople</v>
  </rv>
  <rv s="0">
    <v>-1610612480</v>
    <v>John L. Clendenin</v>
    <v>wjson{"t":"e","d":"Person","e":"JohnLClendenin::w3777"}</v>
    <v>en-US</v>
    <v>NotablePeople</v>
  </rv>
  <rv s="0">
    <v>-1610612480</v>
    <v>Dave Morales</v>
    <v>wjson{"t":"e","d":"Person","e":"DaveMorales::8vf9q"}</v>
    <v>en-US</v>
    <v>NotablePeople</v>
  </rv>
  <rv s="0">
    <v>-1610612480</v>
    <v>Danny Perez</v>
    <v>wjson{"t":"e","d":"Person","e":"DannyPerez::v3nts"}</v>
    <v>en-US</v>
    <v>NotablePeople</v>
  </rv>
  <rv s="0">
    <v>-1610612480</v>
    <v>Tony Arnold</v>
    <v>wjson{"t":"e","d":"Person","e":"TonyArnold::d222j"}</v>
    <v>en-US</v>
    <v>NotablePeople</v>
  </rv>
  <rv s="0">
    <v>-1610612480</v>
    <v>Roy Tackett</v>
    <v>wjson{"t":"e","d":"Person","e":"RoyTackett::9445k"}</v>
    <v>en-US</v>
    <v>NotablePeople</v>
  </rv>
  <rv s="0">
    <v>-1610612480</v>
    <v>Lou Camilli</v>
    <v>wjson{"t":"e","d":"Person","e":"LouCamilli::326kb"}</v>
    <v>en-US</v>
    <v>NotablePeople</v>
  </rv>
  <rv s="0">
    <v>-1610612480</v>
    <v>David Briones</v>
    <v>wjson{"t":"e","d":"Person","e":"DavidBriones::982b2"}</v>
    <v>en-US</v>
    <v>NotablePeople</v>
  </rv>
  <rv s="0">
    <v>-1610612480</v>
    <v>Ed Stansbury</v>
    <v>wjson{"t":"e","d":"Person","e":"EdStansbury::975y2"}</v>
    <v>en-US</v>
    <v>NotablePeople</v>
  </rv>
  <rv s="0">
    <v>-1610612480</v>
    <v>Kristi Albers</v>
    <v>wjson{"t":"e","d":"Person","e":"KristiAlbers::zs2pv"}</v>
    <v>en-US</v>
    <v>NotablePeople</v>
  </rv>
  <rv s="0">
    <v>-1610612480</v>
    <v>Philip Ray Martinez</v>
    <v>wjson{"t":"e","d":"Person","e":"PhilipRayMartinez::z862r"}</v>
    <v>en-US</v>
    <v>NotablePeople</v>
  </rv>
  <rv s="0">
    <v>-1610612480</v>
    <v>Delmas Howe</v>
    <v>wjson{"t":"e","d":"Person","e":"DelmasHowe::8qx85"}</v>
    <v>en-US</v>
    <v>NotablePeople</v>
  </rv>
  <rv s="0">
    <v>-1610612480</v>
    <v>Frank Johnson</v>
    <v>wjson{"t":"e","d":"Person","e":"FrankJohnson::429rb"}</v>
    <v>en-US</v>
    <v>NotablePeople</v>
  </rv>
  <rv s="0">
    <v>-1610612480</v>
    <v>Jimmy Carruth</v>
    <v>wjson{"t":"e","d":"Person","e":"JimmyCarruth::9t725"}</v>
    <v>en-US</v>
    <v>NotablePeople</v>
  </rv>
  <rv s="0">
    <v>-1610612480</v>
    <v>Sal Madrid</v>
    <v>wjson{"t":"e","d":"Person","e":"SalMadrid::7k64k"}</v>
    <v>en-US</v>
    <v>NotablePeople</v>
  </rv>
  <rv s="0">
    <v>-1610612480</v>
    <v>Richard Ramirez</v>
    <v>wjson{"t":"e","d":"Person","e":"RichardRamirez::s8jdg"}</v>
    <v>en-US</v>
    <v>NotablePeople</v>
  </rv>
  <rv s="3">
    <v>22</v>
  </rv>
  <rv s="1">
    <fb>22734</fb>
    <v>20</v>
  </rv>
  <rv s="1">
    <fb>50158</fb>
    <v>21</v>
  </rv>
  <rv s="1">
    <fb>412488</fb>
    <v>21</v>
  </rv>
  <rv s="1">
    <fb>131136</fb>
    <v>21</v>
  </rv>
  <rv s="1">
    <fb>86031</fb>
    <v>21</v>
  </rv>
  <rv s="1">
    <fb>34625</fb>
    <v>21</v>
  </rv>
  <rv s="1">
    <fb>70710</fb>
    <v>21</v>
  </rv>
  <rv s="1">
    <fb>3398</fb>
    <v>21</v>
  </rv>
  <rv s="1">
    <fb>97433</fb>
    <v>21</v>
  </rv>
  <rv s="1">
    <fb>26870</fb>
    <v>21</v>
  </rv>
  <rv s="1">
    <fb>5070</fb>
    <v>21</v>
  </rv>
  <rv s="1">
    <fb>75585</fb>
    <v>21</v>
  </rv>
  <rv s="1">
    <fb>57318</fb>
    <v>21</v>
  </rv>
  <rv s="1">
    <fb>186896</fb>
    <v>21</v>
  </rv>
  <rv s="1">
    <fb>254283</fb>
    <v>21</v>
  </rv>
  <rv s="1">
    <fb>30598</fb>
    <v>21</v>
  </rv>
  <rv s="1">
    <fb>3897</fb>
    <v>21</v>
  </rv>
  <rv s="1">
    <fb>9788</fb>
    <v>21</v>
  </rv>
  <rv s="1">
    <fb>24644</fb>
    <v>21</v>
  </rv>
  <rv s="1">
    <fb>1085</fb>
    <v>21</v>
  </rv>
  <rv s="1">
    <fb>77476</fb>
    <v>21</v>
  </rv>
  <rv s="1">
    <fb>18570</fb>
    <v>21</v>
  </rv>
  <rv s="1">
    <fb>544353</fb>
    <v>21</v>
  </rv>
  <rv s="1">
    <fb>1026.8636122341536</fb>
    <v>21</v>
  </rv>
  <rv s="1">
    <fb>0.19093995578288983</fb>
    <v>25</v>
  </rv>
  <rv s="1">
    <fb>1.8637300000000002E-2</fb>
    <v>26</v>
  </rv>
  <rv s="1">
    <fb>1.5110800000000001E-2</fb>
    <v>26</v>
  </rv>
  <rv s="1">
    <fb>3.5265000000000001E-3</fb>
    <v>59</v>
  </rv>
  <rv s="1">
    <fb>6.0999999999999999E-2</fb>
    <v>45</v>
  </rv>
  <rv s="0">
    <v>-1814036224</v>
    <v>weather for El Paso</v>
    <v>wjson{"t":"rl","d":"CityWeather","e":{"EntityLookup":{"t":"e","d":"City","e":["ElPaso","Texas","UnitedStates"]}}}</v>
    <v>en-US</v>
    <v>PartlySunnyWeather</v>
  </rv>
  <rv s="7">
    <v>#VALUE!</v>
    <v>60</v>
    <v>61</v>
    <v>El Paso</v>
    <v>4</v>
    <v>30</v>
    <v>City</v>
    <v>6</v>
    <v>49</v>
    <v>57</v>
    <v>en-US</v>
    <v>wjson{"t":"e","d":"City","e":["ElPaso","Texas","UnitedStates"]}</v>
    <v>536871168</v>
    <v>1</v>
    <v>170</v>
    <v>1151</v>
    <v>1152</v>
    <v>1153</v>
    <v>6</v>
    <v>1154</v>
    <v>1155</v>
    <v>1156</v>
    <v>1157</v>
    <v>1158</v>
    <v>1159</v>
    <v>1160</v>
    <v>1161</v>
    <v>1162</v>
    <v>1163</v>
    <v>1164</v>
    <v>1165</v>
    <v>1166</v>
    <v>El Paso</v>
    <v>1167</v>
    <v>1260</v>
    <v>1261</v>
    <v>1262</v>
    <v>1263</v>
    <v>1264</v>
    <v>1265</v>
    <v>1266</v>
    <v>1267</v>
    <v>1268</v>
    <v>1269</v>
    <v>1270</v>
    <v>1271</v>
    <v>1272</v>
    <v>1273</v>
    <v>1274</v>
    <v>1275</v>
    <v>1276</v>
    <v>1277</v>
    <v>1278</v>
    <v>1279</v>
    <v>1280</v>
    <v>1281</v>
    <v>1282</v>
    <v>1283</v>
    <v>1284</v>
    <v>1285</v>
    <v>1286</v>
    <v>1287</v>
    <v>1288</v>
    <v>167</v>
    <v>1289</v>
    <v>El Paso</v>
    <v>1290</v>
    <v>El Paso is a city in and the county seat of El Paso County in the far southwestern part of the U.S. state of Texas.</v>
    <v>city</v>
  </rv>
  <rv s="0">
    <v>536871168</v>
    <v>Bell Gardens</v>
    <v>wjson{"t":"e","d":"City","e":["BellGardens","California","UnitedStates"]}</v>
    <v>en-US</v>
    <v>City</v>
  </rv>
  <rv s="1">
    <fb>505030000</fb>
    <v>20</v>
  </rv>
  <rv s="1">
    <fb>6.3676440000000003</fb>
    <v>24</v>
  </rv>
  <rv s="1">
    <fb>39501</fb>
    <v>21</v>
  </rv>
  <rv s="1">
    <fb>37</fb>
    <v>21</v>
  </rv>
  <rv s="1">
    <fb>21208</fb>
    <v>21</v>
  </rv>
  <rv s="1">
    <fb>0.3871</fb>
    <v>22</v>
  </rv>
  <rv s="1">
    <fb>9823</fb>
    <v>21</v>
  </rv>
  <rv s="1">
    <fb>2537</fb>
    <v>21</v>
  </rv>
  <rv s="1">
    <fb>935</fb>
    <v>21</v>
  </rv>
  <rv s="1">
    <fb>69</fb>
    <v>21</v>
  </rv>
  <rv s="1">
    <fb>3303</fb>
    <v>21</v>
  </rv>
  <rv s="1">
    <fb>2979</fb>
    <v>21</v>
  </rv>
  <rv s="2">
    <v>22</v>
    <v>6</v>
    <v>23</v>
    <v>6</v>
    <v>1</v>
    <v>local map of Bell Gardens</v>
  </rv>
  <rv s="2">
    <v>23</v>
    <v>6</v>
    <v>23</v>
    <v>6</v>
    <v>1</v>
    <v>location map of Bell Gardens</v>
  </rv>
  <rv s="1">
    <fb>21213</fb>
    <v>21</v>
  </rv>
  <rv s="1">
    <fb>42223</fb>
    <v>20</v>
  </rv>
  <rv s="0">
    <v>-1610612480</v>
    <v>John Force</v>
    <v>wjson{"t":"e","d":"Person","e":"JohnForce::kd3rd"}</v>
    <v>en-US</v>
    <v>NotablePeople</v>
  </rv>
  <rv s="3">
    <v>23</v>
  </rv>
  <rv s="1">
    <fb>13215</fb>
    <v>20</v>
  </rv>
  <rv s="1">
    <fb>3113</fb>
    <v>21</v>
  </rv>
  <rv s="1">
    <fb>26067</fb>
    <v>21</v>
  </rv>
  <rv s="1">
    <fb>9789</fb>
    <v>21</v>
  </rv>
  <rv s="1">
    <fb>3452</fb>
    <v>21</v>
  </rv>
  <rv s="1">
    <fb>910</fb>
    <v>21</v>
  </rv>
  <rv s="1">
    <fb>1059</fb>
    <v>21</v>
  </rv>
  <rv s="1">
    <fb>8</fb>
    <v>21</v>
  </rv>
  <rv s="1">
    <fb>6848</fb>
    <v>21</v>
  </rv>
  <rv s="1">
    <fb>207</fb>
    <v>21</v>
  </rv>
  <rv s="1">
    <fb>58</fb>
    <v>21</v>
  </rv>
  <rv s="1">
    <fb>2417</fb>
    <v>21</v>
  </rv>
  <rv s="1">
    <fb>1247</fb>
    <v>21</v>
  </rv>
  <rv s="1">
    <fb>17105</fb>
    <v>21</v>
  </rv>
  <rv s="1">
    <fb>12272</fb>
    <v>21</v>
  </rv>
  <rv s="1">
    <fb>1118</fb>
    <v>21</v>
  </rv>
  <rv s="1">
    <fb>77</fb>
    <v>21</v>
  </rv>
  <rv s="1">
    <fb>270</fb>
    <v>21</v>
  </rv>
  <rv s="1">
    <fb>493</fb>
    <v>21</v>
  </rv>
  <rv s="1">
    <fb>14</fb>
    <v>21</v>
  </rv>
  <rv s="1">
    <fb>7169</fb>
    <v>21</v>
  </rv>
  <rv s="1">
    <fb>372</fb>
    <v>21</v>
  </rv>
  <rv s="1">
    <fb>34026</fb>
    <v>21</v>
  </rv>
  <rv s="1">
    <fb>6203.3932801519686</fb>
    <v>21</v>
  </rv>
  <rv s="1">
    <fb>0.28341749237804881</fb>
    <v>25</v>
  </rv>
  <rv s="1">
    <fb>1.8340200000000001E-2</fb>
    <v>26</v>
  </rv>
  <rv s="1">
    <fb>1.4870400000000001E-2</fb>
    <v>26</v>
  </rv>
  <rv s="1">
    <fb>3.4698000000000003E-3</fb>
    <v>59</v>
  </rv>
  <rv s="1">
    <fb>0.10300000000000001</fb>
    <v>25</v>
  </rv>
  <rv s="0">
    <v>-1814036224</v>
    <v>weather for Bell Gardens</v>
    <v>wjson{"t":"rl","d":"CityWeather","e":{"EntityLookup":{"t":"e","d":"City","e":["BellGardens","California","UnitedStates"]}}}</v>
    <v>en-US</v>
    <v>PartlySunnyWeather</v>
  </rv>
  <rv s="8">
    <v>#VALUE!</v>
    <v>60</v>
    <v>64</v>
    <v>Bell Gardens</v>
    <v>4</v>
    <v>30</v>
    <v>City</v>
    <v>6</v>
    <v>49</v>
    <v>57</v>
    <v>en-US</v>
    <v>wjson{"t":"e","d":"City","e":["BellGardens","California","UnitedStates"]}</v>
    <v>536871168</v>
    <v>1</v>
    <v>0</v>
    <v>1293</v>
    <v>1294</v>
    <v>1295</v>
    <v>6</v>
    <v>1296</v>
    <v>1297</v>
    <v>1298</v>
    <v>1299</v>
    <v>1300</v>
    <v>1301</v>
    <v>1302</v>
    <v>1303</v>
    <v>1304</v>
    <v>1305</v>
    <v>1306</v>
    <v>1307</v>
    <v>1308</v>
    <v>Bell Gardens</v>
    <v>1310</v>
    <v>1311</v>
    <v>1312</v>
    <v>1313</v>
    <v>1314</v>
    <v>1315</v>
    <v>1316</v>
    <v>1317</v>
    <v>1318</v>
    <v>1319</v>
    <v>1320</v>
    <v>1321</v>
    <v>1322</v>
    <v>1323</v>
    <v>1324</v>
    <v>1325</v>
    <v>1326</v>
    <v>1327</v>
    <v>1328</v>
    <v>1329</v>
    <v>1330</v>
    <v>1331</v>
    <v>1332</v>
    <v>1333</v>
    <v>1334</v>
    <v>1335</v>
    <v>1336</v>
    <v>1337</v>
    <v>1338</v>
    <v>740</v>
    <v>1339</v>
    <v>Bell Gardens</v>
    <v>1340</v>
    <v>Bell Gardens is a city in the U.S. state of California in the Los Angeles metropolitan area. Located in Los Angeles County, the city's population was 42,072 at the 2010 census, down from 44,054 at the 2000 census.</v>
    <v>city</v>
  </rv>
  <rv s="0">
    <v>536871168</v>
    <v>90011</v>
    <v>wjson{"t":"e","d":"ZIPCode","e":"90011"}</v>
    <v>en-US</v>
    <v>CenterMap</v>
  </rv>
  <rv s="1">
    <fb>1283586100</fb>
    <v>20</v>
  </rv>
  <rv s="1">
    <fb>305062000</fb>
    <v>20</v>
  </rv>
  <rv s="1">
    <fb>323</fb>
    <v>21</v>
  </rv>
  <rv s="1">
    <fb>213</fb>
    <v>21</v>
  </rv>
  <rv s="3">
    <v>24</v>
  </rv>
  <rv s="1">
    <fb>377600</fb>
    <v>42</v>
  </rv>
  <rv s="1">
    <fb>812</fb>
    <v>21</v>
  </rv>
  <rv s="3">
    <v>25</v>
  </rv>
  <rv s="1">
    <fb>7.4999999999999997E-3</fb>
    <v>43</v>
  </rv>
  <rv s="3">
    <v>26</v>
  </rv>
  <rv s="1">
    <fb>54938</fb>
    <v>21</v>
  </rv>
  <rv s="3">
    <v>27</v>
  </rv>
  <rv s="1">
    <fb>0.4224</fb>
    <v>22</v>
  </rv>
  <rv s="1">
    <fb>24433</fb>
    <v>21</v>
  </rv>
  <rv s="1">
    <fb>7222</fb>
    <v>21</v>
  </rv>
  <rv s="1">
    <fb>2661</fb>
    <v>21</v>
  </rv>
  <rv s="1">
    <fb>249</fb>
    <v>21</v>
  </rv>
  <rv s="1">
    <fb>7521</fb>
    <v>21</v>
  </rv>
  <rv s="1">
    <fb>6780</fb>
    <v>21</v>
  </rv>
  <rv s="1">
    <fb>11.100689040900095</fb>
    <v>24</v>
  </rv>
  <rv s="1">
    <fb>34.009841999999999</fb>
    <v>24</v>
  </rv>
  <rv s="2">
    <v>24</v>
    <v>6</v>
    <v>23</v>
    <v>6</v>
    <v>1</v>
    <v>local map of 90011</v>
  </rv>
  <rv s="2">
    <v>25</v>
    <v>6</v>
    <v>23</v>
    <v>6</v>
    <v>1</v>
    <v>location map of 90011</v>
  </rv>
  <rv s="1">
    <fb>-118.25864199999999</fb>
    <v>58</v>
  </rv>
  <rv s="1">
    <fb>56227</fb>
    <v>21</v>
  </rv>
  <rv s="1">
    <fb>40940</fb>
    <v>20</v>
  </rv>
  <rv s="1">
    <fb>4.67</fb>
    <v>44</v>
  </rv>
  <rv s="1">
    <fb>12931</fb>
    <v>20</v>
  </rv>
  <rv s="1">
    <fb>111165</fb>
    <v>21</v>
  </rv>
  <rv s="1">
    <fb>9263</fb>
    <v>21</v>
  </rv>
  <rv s="1">
    <fb>69063</fb>
    <v>21</v>
  </rv>
  <rv s="1">
    <fb>25836</fb>
    <v>21</v>
  </rv>
  <rv s="1">
    <fb>7003</fb>
    <v>21</v>
  </rv>
  <rv s="1">
    <fb>1982</fb>
    <v>21</v>
  </rv>
  <rv s="1">
    <fb>2311</fb>
    <v>21</v>
  </rv>
  <rv s="1">
    <fb>82</fb>
    <v>21</v>
  </rv>
  <rv s="1">
    <fb>13566</fb>
    <v>21</v>
  </rv>
  <rv s="1">
    <fb>723</fb>
    <v>21</v>
  </rv>
  <rv s="1">
    <fb>189</fb>
    <v>21</v>
  </rv>
  <rv s="1">
    <fb>5823</fb>
    <v>21</v>
  </rv>
  <rv s="1">
    <fb>4076</fb>
    <v>21</v>
  </rv>
  <rv s="1">
    <fb>43035</fb>
    <v>21</v>
  </rv>
  <rv s="1">
    <fb>32194</fb>
    <v>21</v>
  </rv>
  <rv s="1">
    <fb>2497</fb>
    <v>21</v>
  </rv>
  <rv s="1">
    <fb>1392</fb>
    <v>21</v>
  </rv>
  <rv s="1">
    <fb>647</fb>
    <v>21</v>
  </rv>
  <rv s="1">
    <fb>8490</fb>
    <v>21</v>
  </rv>
  <rv s="1">
    <fb>66</fb>
    <v>21</v>
  </rv>
  <rv s="1">
    <fb>48973</fb>
    <v>21</v>
  </rv>
  <rv s="1">
    <fb>1932</fb>
    <v>21</v>
  </rv>
  <rv s="1">
    <fb>49665</fb>
    <v>21</v>
  </rv>
  <rv s="1">
    <fb>0.30249136140611821</fb>
    <v>25</v>
  </rv>
  <rv s="1">
    <fb>0.06</fb>
    <v>45</v>
  </rv>
  <rv s="1">
    <fb>7797</fb>
    <v>21</v>
  </rv>
  <rv s="9">
    <v>#VALUE!</v>
    <v>65</v>
    <v>66</v>
    <v>90011</v>
    <v>4</v>
    <v>30</v>
    <v>CenterMap</v>
    <v>6</v>
    <v>31</v>
    <v>41</v>
    <v>en-US</v>
    <v>wjson{"t":"e","d":"ZIPCode","e":"90011"}</v>
    <v>536871168</v>
    <v>1</v>
    <v>1343</v>
    <v>1344</v>
    <v>1347</v>
    <v>1348</v>
    <v>1349</v>
    <v>Pacific</v>
    <v>West</v>
    <v>1350</v>
    <v>1351</v>
    <v>1352</v>
    <v>696</v>
    <v>348</v>
    <v>1353</v>
    <v>1354</v>
    <v>1355</v>
    <v>1356</v>
    <v>1357</v>
    <v>1358</v>
    <v>1359</v>
    <v>1360</v>
    <v>1361</v>
    <v>1362</v>
    <v>1363</v>
    <v>1364</v>
    <v>1365</v>
    <v>1366</v>
    <v>1367</v>
    <v>1368</v>
    <v>90011</v>
    <v>1369</v>
    <v>1370</v>
    <v>1371</v>
    <v>1372</v>
    <v>1373</v>
    <v>1374</v>
    <v>1375</v>
    <v>1376</v>
    <v>1377</v>
    <v>1378</v>
    <v>1379</v>
    <v>1380</v>
    <v>1381</v>
    <v>1382</v>
    <v>1383</v>
    <v>1384</v>
    <v>1385</v>
    <v>1386</v>
    <v>1387</v>
    <v>1388</v>
    <v>1389</v>
    <v>1390</v>
    <v>1391</v>
    <v>1392</v>
    <v>1393</v>
    <v>1394</v>
    <v>1395</v>
    <v>1396</v>
    <v>677</v>
    <v>90011</v>
    <v>217</v>
    <v>ZIP Code</v>
  </rv>
  <rv s="0">
    <v>536871168</v>
    <v>New York, United States</v>
    <v>wjson{"t":"e","d":"AdministrativeDivision","e":["NewYork","UnitedStates"]}</v>
    <v>en-US</v>
    <v>City</v>
  </rv>
  <rv s="1">
    <fb>748604021800</fb>
    <v>20</v>
  </rv>
  <rv s="1">
    <fb>210640</fb>
    <v>21</v>
  </rv>
  <rv s="1">
    <fb>192137</fb>
    <v>21</v>
  </rv>
  <rv s="1">
    <fb>141296.7262497253</fb>
    <v>21</v>
  </rv>
  <rv s="0">
    <v>536871168</v>
    <v>Albany</v>
    <v>wjson{"t":"e","d":"City","e":["Albany","NewYork","UnitedStates"]}</v>
    <v>en-US</v>
    <v>City</v>
  </rv>
  <rv s="1">
    <fb>10071318</fb>
    <v>21</v>
  </rv>
  <rv s="1">
    <fb>0.51419999999999999</fb>
    <v>22</v>
  </rv>
  <rv s="1">
    <fb>7343234</fb>
    <v>21</v>
  </rv>
  <rv s="1">
    <fb>1457068</fb>
    <v>21</v>
  </rv>
  <rv s="1">
    <fb>1745837</fb>
    <v>21</v>
  </rv>
  <rv s="1">
    <fb>788476</fb>
    <v>21</v>
  </rv>
  <rv s="1">
    <fb>1355868</fb>
    <v>21</v>
  </rv>
  <rv s="1">
    <fb>1995985</fb>
    <v>21</v>
  </rv>
  <rv s="1">
    <fb>122056.80014300981</fb>
    <v>21</v>
  </rv>
  <rv s="2">
    <v>26</v>
    <v>6</v>
    <v>23</v>
    <v>6</v>
    <v>1</v>
    <v>location map of New York, United States</v>
  </rv>
  <rv s="1">
    <fb>9501001</fb>
    <v>21</v>
  </rv>
  <rv s="1">
    <fb>300</fb>
    <v>21</v>
  </rv>
  <rv s="1">
    <fb>68486</fb>
    <v>20</v>
  </rv>
  <rv s="1">
    <fb>39326</fb>
    <v>20</v>
  </rv>
  <rv s="1">
    <fb>20215751</fb>
    <v>21</v>
  </rv>
  <rv s="1">
    <fb>1154201</fb>
    <v>21</v>
  </rv>
  <rv s="1">
    <fb>12317514</fb>
    <v>21</v>
  </rv>
  <rv s="1">
    <fb>2954298</fb>
    <v>21</v>
  </rv>
  <rv s="1">
    <fb>3146306</fb>
    <v>21</v>
  </rv>
  <rv s="1">
    <fb>1190240</fb>
    <v>21</v>
  </rv>
  <rv s="1">
    <fb>2799878</fb>
    <v>21</v>
  </rv>
  <rv s="1">
    <fb>209893</fb>
    <v>21</v>
  </rv>
  <rv s="1">
    <fb>3541274</fb>
    <v>21</v>
  </rv>
  <rv s="1">
    <fb>1575714</fb>
    <v>21</v>
  </rv>
  <rv s="1">
    <fb>400322</fb>
    <v>21</v>
  </rv>
  <rv s="1">
    <fb>1479084</fb>
    <v>21</v>
  </rv>
  <rv s="1">
    <fb>1417305</fb>
    <v>21</v>
  </rv>
  <rv s="1">
    <fb>6137642</fb>
    <v>21</v>
  </rv>
  <rv s="1">
    <fb>7659286</fb>
    <v>21</v>
  </rv>
  <rv s="1">
    <fb>952080</fb>
    <v>21</v>
  </rv>
  <rv s="1">
    <fb>79512</fb>
    <v>21</v>
  </rv>
  <rv s="1">
    <fb>1647606</fb>
    <v>21</v>
  </rv>
  <rv s="1">
    <fb>3065471</fb>
    <v>21</v>
  </rv>
  <rv s="1">
    <fb>8821</fb>
    <v>21</v>
  </rv>
  <rv s="1">
    <fb>1694965</fb>
    <v>21</v>
  </rv>
  <rv s="1">
    <fb>616257</fb>
    <v>21</v>
  </rv>
  <rv s="1">
    <fb>12459687</fb>
    <v>21</v>
  </rv>
  <rv s="1">
    <fb>143.07303174364455</fb>
    <v>58</v>
  </rv>
  <rv s="1">
    <fb>0.14065213673689281</fb>
    <v>25</v>
  </rv>
  <rv s="2">
    <v>27</v>
    <v>6</v>
    <v>23</v>
    <v>6</v>
    <v>1</v>
    <v>population history of New York, United States</v>
  </rv>
  <rv s="0">
    <v>536871168</v>
    <v>Albany County, New York, United States</v>
    <v>wjson{"t":"e","d":"AdministrativeDivision","e":["AlbanyCounty","NewYork","UnitedStates"]}</v>
    <v>en-US</v>
    <v>City</v>
  </rv>
  <rv s="0">
    <v>536871168</v>
    <v>Allegany County, New York, United States</v>
    <v>wjson{"t":"e","d":"AdministrativeDivision","e":["AlleganyCounty","NewYork","UnitedStates"]}</v>
    <v>en-US</v>
    <v>City</v>
  </rv>
  <rv s="0">
    <v>536871168</v>
    <v>Bronx County (The Bronx), New York, United States</v>
    <v>wjson{"t":"e","d":"AdministrativeDivision","e":["BronxCounty","NewYork","UnitedStates"]}</v>
    <v>en-US</v>
    <v>City</v>
  </rv>
  <rv s="0">
    <v>536871168</v>
    <v>Broome County, New York, United States</v>
    <v>wjson{"t":"e","d":"AdministrativeDivision","e":["BroomeCounty","NewYork","UnitedStates"]}</v>
    <v>en-US</v>
    <v>City</v>
  </rv>
  <rv s="0">
    <v>536871168</v>
    <v>Cattaraugus County, New York, United States</v>
    <v>wjson{"t":"e","d":"AdministrativeDivision","e":["CattaraugusCounty","NewYork","UnitedStates"]}</v>
    <v>en-US</v>
    <v>City</v>
  </rv>
  <rv s="0">
    <v>536871168</v>
    <v>Cayuga County, New York, United States</v>
    <v>wjson{"t":"e","d":"AdministrativeDivision","e":["CayugaCounty","NewYork","UnitedStates"]}</v>
    <v>en-US</v>
    <v>City</v>
  </rv>
  <rv s="0">
    <v>536871168</v>
    <v>Chautauqua County, New York, United States</v>
    <v>wjson{"t":"e","d":"AdministrativeDivision","e":["ChautauquaCounty","NewYork","UnitedStates"]}</v>
    <v>en-US</v>
    <v>City</v>
  </rv>
  <rv s="0">
    <v>536871168</v>
    <v>Chemung County, New York, United States</v>
    <v>wjson{"t":"e","d":"AdministrativeDivision","e":["ChemungCounty","NewYork","UnitedStates"]}</v>
    <v>en-US</v>
    <v>City</v>
  </rv>
  <rv s="0">
    <v>536871168</v>
    <v>Chenango County, New York, United States</v>
    <v>wjson{"t":"e","d":"AdministrativeDivision","e":["ChenangoCounty","NewYork","UnitedStates"]}</v>
    <v>en-US</v>
    <v>City</v>
  </rv>
  <rv s="0">
    <v>536871168</v>
    <v>Clinton County, New York, United States</v>
    <v>wjson{"t":"e","d":"AdministrativeDivision","e":["ClintonCounty","NewYork","UnitedStates"]}</v>
    <v>en-US</v>
    <v>City</v>
  </rv>
  <rv s="0">
    <v>536871168</v>
    <v>Columbia County, New York, United States</v>
    <v>wjson{"t":"e","d":"AdministrativeDivision","e":["ColumbiaCounty","NewYork","UnitedStates"]}</v>
    <v>en-US</v>
    <v>City</v>
  </rv>
  <rv s="0">
    <v>536871168</v>
    <v>Cortland County, New York, United States</v>
    <v>wjson{"t":"e","d":"AdministrativeDivision","e":["CortlandCounty","NewYork","UnitedStates"]}</v>
    <v>en-US</v>
    <v>City</v>
  </rv>
  <rv s="0">
    <v>536871168</v>
    <v>Delaware County, New York, United States</v>
    <v>wjson{"t":"e","d":"AdministrativeDivision","e":["DelawareCounty","NewYork","UnitedStates"]}</v>
    <v>en-US</v>
    <v>City</v>
  </rv>
  <rv s="0">
    <v>536871168</v>
    <v>Dutchess County, New York, United States</v>
    <v>wjson{"t":"e","d":"AdministrativeDivision","e":["DutchessCounty","NewYork","UnitedStates"]}</v>
    <v>en-US</v>
    <v>City</v>
  </rv>
  <rv s="0">
    <v>536871168</v>
    <v>Erie County, New York, United States</v>
    <v>wjson{"t":"e","d":"AdministrativeDivision","e":["ErieCounty","NewYork","UnitedStates"]}</v>
    <v>en-US</v>
    <v>City</v>
  </rv>
  <rv s="0">
    <v>536871168</v>
    <v>Essex County, New York, United States</v>
    <v>wjson{"t":"e","d":"AdministrativeDivision","e":["EssexCounty","NewYork","UnitedStates"]}</v>
    <v>en-US</v>
    <v>City</v>
  </rv>
  <rv s="0">
    <v>536871168</v>
    <v>Franklin County, New York, United States</v>
    <v>wjson{"t":"e","d":"AdministrativeDivision","e":["FranklinCounty","NewYork","UnitedStates"]}</v>
    <v>en-US</v>
    <v>City</v>
  </rv>
  <rv s="0">
    <v>536871168</v>
    <v>Fulton County, New York, United States</v>
    <v>wjson{"t":"e","d":"AdministrativeDivision","e":["FultonCounty","NewYork","UnitedStates"]}</v>
    <v>en-US</v>
    <v>City</v>
  </rv>
  <rv s="0">
    <v>536871168</v>
    <v>Genesee County, New York, United States</v>
    <v>wjson{"t":"e","d":"AdministrativeDivision","e":["GeneseeCounty","NewYork","UnitedStates"]}</v>
    <v>en-US</v>
    <v>City</v>
  </rv>
  <rv s="0">
    <v>536871168</v>
    <v>Greene County, New York, United States</v>
    <v>wjson{"t":"e","d":"AdministrativeDivision","e":["GreeneCounty","NewYork","UnitedStates"]}</v>
    <v>en-US</v>
    <v>City</v>
  </rv>
  <rv s="0">
    <v>536871168</v>
    <v>Hamilton County, New York, United States</v>
    <v>wjson{"t":"e","d":"AdministrativeDivision","e":["HamiltonCounty","NewYork","UnitedStates"]}</v>
    <v>en-US</v>
    <v>City</v>
  </rv>
  <rv s="0">
    <v>536871168</v>
    <v>Herkimer County, New York, United States</v>
    <v>wjson{"t":"e","d":"AdministrativeDivision","e":["HerkimerCounty","NewYork","UnitedStates"]}</v>
    <v>en-US</v>
    <v>City</v>
  </rv>
  <rv s="0">
    <v>536871168</v>
    <v>Jefferson County, New York, United States</v>
    <v>wjson{"t":"e","d":"AdministrativeDivision","e":["JeffersonCounty","NewYork","UnitedStates"]}</v>
    <v>en-US</v>
    <v>City</v>
  </rv>
  <rv s="0">
    <v>536871168</v>
    <v>Kings County (Brooklyn), New York, United States</v>
    <v>wjson{"t":"e","d":"AdministrativeDivision","e":["KingsCounty","NewYork","UnitedStates"]}</v>
    <v>en-US</v>
    <v>City</v>
  </rv>
  <rv s="0">
    <v>536871168</v>
    <v>Lewis County, New York, United States</v>
    <v>wjson{"t":"e","d":"AdministrativeDivision","e":["LewisCounty","NewYork","UnitedStates"]}</v>
    <v>en-US</v>
    <v>City</v>
  </rv>
  <rv s="0">
    <v>536871168</v>
    <v>Livingston County, New York, United States</v>
    <v>wjson{"t":"e","d":"AdministrativeDivision","e":["LivingstonCounty","NewYork","UnitedStates"]}</v>
    <v>en-US</v>
    <v>City</v>
  </rv>
  <rv s="0">
    <v>536871168</v>
    <v>Madison County, New York, United States</v>
    <v>wjson{"t":"e","d":"AdministrativeDivision","e":["MadisonCounty","NewYork","UnitedStates"]}</v>
    <v>en-US</v>
    <v>City</v>
  </rv>
  <rv s="0">
    <v>536871168</v>
    <v>Monroe County, New York, United States</v>
    <v>wjson{"t":"e","d":"AdministrativeDivision","e":["MonroeCounty","NewYork","UnitedStates"]}</v>
    <v>en-US</v>
    <v>City</v>
  </rv>
  <rv s="0">
    <v>536871168</v>
    <v>Montgomery County, New York, United States</v>
    <v>wjson{"t":"e","d":"AdministrativeDivision","e":["MontgomeryCounty","NewYork","UnitedStates"]}</v>
    <v>en-US</v>
    <v>City</v>
  </rv>
  <rv s="0">
    <v>536871168</v>
    <v>Nassau County, New York, United States</v>
    <v>wjson{"t":"e","d":"AdministrativeDivision","e":["NassauCounty","NewYork","UnitedStates"]}</v>
    <v>en-US</v>
    <v>City</v>
  </rv>
  <rv s="0">
    <v>536871168</v>
    <v>New York County (Manhattan), New York, United States</v>
    <v>wjson{"t":"e","d":"AdministrativeDivision","e":["NewYorkCounty","NewYork","UnitedStates"]}</v>
    <v>en-US</v>
    <v>City</v>
  </rv>
  <rv s="0">
    <v>536871168</v>
    <v>Niagara County, New York, United States</v>
    <v>wjson{"t":"e","d":"AdministrativeDivision","e":["NiagaraCounty","NewYork","UnitedStates"]}</v>
    <v>en-US</v>
    <v>City</v>
  </rv>
  <rv s="0">
    <v>536871168</v>
    <v>Oneida County, New York, United States</v>
    <v>wjson{"t":"e","d":"AdministrativeDivision","e":["OneidaCounty","NewYork","UnitedStates"]}</v>
    <v>en-US</v>
    <v>City</v>
  </rv>
  <rv s="0">
    <v>536871168</v>
    <v>Onondaga County, New York, United States</v>
    <v>wjson{"t":"e","d":"AdministrativeDivision","e":["OnondagaCounty","NewYork","UnitedStates"]}</v>
    <v>en-US</v>
    <v>City</v>
  </rv>
  <rv s="0">
    <v>536871168</v>
    <v>Ontario County, New York, United States</v>
    <v>wjson{"t":"e","d":"AdministrativeDivision","e":["OntarioCounty","NewYork","UnitedStates"]}</v>
    <v>en-US</v>
    <v>City</v>
  </rv>
  <rv s="0">
    <v>536871168</v>
    <v>Orange County, New York, United States</v>
    <v>wjson{"t":"e","d":"AdministrativeDivision","e":["OrangeCounty","NewYork","UnitedStates"]}</v>
    <v>en-US</v>
    <v>City</v>
  </rv>
  <rv s="0">
    <v>536871168</v>
    <v>Orleans County, New York, United States</v>
    <v>wjson{"t":"e","d":"AdministrativeDivision","e":["OrleansCounty","NewYork","UnitedStates"]}</v>
    <v>en-US</v>
    <v>City</v>
  </rv>
  <rv s="0">
    <v>536871168</v>
    <v>Oswego County, New York, United States</v>
    <v>wjson{"t":"e","d":"AdministrativeDivision","e":["OswegoCounty","NewYork","UnitedStates"]}</v>
    <v>en-US</v>
    <v>City</v>
  </rv>
  <rv s="0">
    <v>536871168</v>
    <v>Otsego County, New York, United States</v>
    <v>wjson{"t":"e","d":"AdministrativeDivision","e":["OtsegoCounty","NewYork","UnitedStates"]}</v>
    <v>en-US</v>
    <v>City</v>
  </rv>
  <rv s="0">
    <v>536871168</v>
    <v>Putnam County, New York, United States</v>
    <v>wjson{"t":"e","d":"AdministrativeDivision","e":["PutnamCounty","NewYork","UnitedStates"]}</v>
    <v>en-US</v>
    <v>City</v>
  </rv>
  <rv s="0">
    <v>536871168</v>
    <v>Queens County (Queens), New York, United States</v>
    <v>wjson{"t":"e","d":"AdministrativeDivision","e":["QueensCounty","NewYork","UnitedStates"]}</v>
    <v>en-US</v>
    <v>City</v>
  </rv>
  <rv s="0">
    <v>536871168</v>
    <v>Rensselaer County, New York, United States</v>
    <v>wjson{"t":"e","d":"AdministrativeDivision","e":["RensselaerCounty","NewYork","UnitedStates"]}</v>
    <v>en-US</v>
    <v>City</v>
  </rv>
  <rv s="0">
    <v>536871168</v>
    <v>Richmond County (Staten Island), New York, United States</v>
    <v>wjson{"t":"e","d":"AdministrativeDivision","e":["RichmondCounty","NewYork","UnitedStates"]}</v>
    <v>en-US</v>
    <v>City</v>
  </rv>
  <rv s="0">
    <v>536871168</v>
    <v>Rockland County, New York, United States</v>
    <v>wjson{"t":"e","d":"AdministrativeDivision","e":["RocklandCounty","NewYork","UnitedStates"]}</v>
    <v>en-US</v>
    <v>City</v>
  </rv>
  <rv s="0">
    <v>536871168</v>
    <v>Saratoga County, New York, United States</v>
    <v>wjson{"t":"e","d":"AdministrativeDivision","e":["SaratogaCounty","NewYork","UnitedStates"]}</v>
    <v>en-US</v>
    <v>City</v>
  </rv>
  <rv s="0">
    <v>536871168</v>
    <v>Schenectady County, New York, United States</v>
    <v>wjson{"t":"e","d":"AdministrativeDivision","e":["SchenectadyCounty","NewYork","UnitedStates"]}</v>
    <v>en-US</v>
    <v>City</v>
  </rv>
  <rv s="0">
    <v>536871168</v>
    <v>Schoharie County, New York, United States</v>
    <v>wjson{"t":"e","d":"AdministrativeDivision","e":["SchoharieCounty","NewYork","UnitedStates"]}</v>
    <v>en-US</v>
    <v>City</v>
  </rv>
  <rv s="0">
    <v>536871168</v>
    <v>Schuyler County, New York, United States</v>
    <v>wjson{"t":"e","d":"AdministrativeDivision","e":["SchuylerCounty","NewYork","UnitedStates"]}</v>
    <v>en-US</v>
    <v>City</v>
  </rv>
  <rv s="0">
    <v>536871168</v>
    <v>Seneca County, New York, United States</v>
    <v>wjson{"t":"e","d":"AdministrativeDivision","e":["SenecaCounty","NewYork","UnitedStates"]}</v>
    <v>en-US</v>
    <v>City</v>
  </rv>
  <rv s="0">
    <v>536871168</v>
    <v>Steuben County, New York, United States</v>
    <v>wjson{"t":"e","d":"AdministrativeDivision","e":["SteubenCounty","NewYork","UnitedStates"]}</v>
    <v>en-US</v>
    <v>City</v>
  </rv>
  <rv s="0">
    <v>536871168</v>
    <v>St. Lawrence County, New York, United States</v>
    <v>wjson{"t":"e","d":"AdministrativeDivision","e":["StLawrenceCounty","NewYork","UnitedStates"]}</v>
    <v>en-US</v>
    <v>City</v>
  </rv>
  <rv s="0">
    <v>536871168</v>
    <v>Suffolk County, New York, United States</v>
    <v>wjson{"t":"e","d":"AdministrativeDivision","e":["SuffolkCounty","NewYork","UnitedStates"]}</v>
    <v>en-US</v>
    <v>City</v>
  </rv>
  <rv s="0">
    <v>536871168</v>
    <v>Sullivan County, New York, United States</v>
    <v>wjson{"t":"e","d":"AdministrativeDivision","e":["SullivanCounty","NewYork","UnitedStates"]}</v>
    <v>en-US</v>
    <v>City</v>
  </rv>
  <rv s="0">
    <v>536871168</v>
    <v>Tioga County, New York, United States</v>
    <v>wjson{"t":"e","d":"AdministrativeDivision","e":["TiogaCounty","NewYork","UnitedStates"]}</v>
    <v>en-US</v>
    <v>City</v>
  </rv>
  <rv s="0">
    <v>536871168</v>
    <v>Tompkins County, New York, United States</v>
    <v>wjson{"t":"e","d":"AdministrativeDivision","e":["TompkinsCounty","NewYork","UnitedStates"]}</v>
    <v>en-US</v>
    <v>City</v>
  </rv>
  <rv s="0">
    <v>536871168</v>
    <v>Ulster County, New York, United States</v>
    <v>wjson{"t":"e","d":"AdministrativeDivision","e":["UlsterCounty","NewYork","UnitedStates"]}</v>
    <v>en-US</v>
    <v>City</v>
  </rv>
  <rv s="0">
    <v>536871168</v>
    <v>Warren County, New York, United States</v>
    <v>wjson{"t":"e","d":"AdministrativeDivision","e":["WarrenCounty","NewYork","UnitedStates"]}</v>
    <v>en-US</v>
    <v>City</v>
  </rv>
  <rv s="0">
    <v>536871168</v>
    <v>Washington County, New York, United States</v>
    <v>wjson{"t":"e","d":"AdministrativeDivision","e":["WashingtonCounty","NewYork","UnitedStates"]}</v>
    <v>en-US</v>
    <v>City</v>
  </rv>
  <rv s="0">
    <v>536871168</v>
    <v>Wayne County, New York, United States</v>
    <v>wjson{"t":"e","d":"AdministrativeDivision","e":["WayneCounty","NewYork","UnitedStates"]}</v>
    <v>en-US</v>
    <v>City</v>
  </rv>
  <rv s="0">
    <v>536871168</v>
    <v>Westchester County, New York, United States</v>
    <v>wjson{"t":"e","d":"AdministrativeDivision","e":["WestchesterCounty","NewYork","UnitedStates"]}</v>
    <v>en-US</v>
    <v>City</v>
  </rv>
  <rv s="0">
    <v>536871168</v>
    <v>Wyoming County, New York, United States</v>
    <v>wjson{"t":"e","d":"AdministrativeDivision","e":["WyomingCounty","NewYork","UnitedStates"]}</v>
    <v>en-US</v>
    <v>City</v>
  </rv>
  <rv s="0">
    <v>536871168</v>
    <v>Yates County, New York, United States</v>
    <v>wjson{"t":"e","d":"AdministrativeDivision","e":["YatesCounty","NewYork","UnitedStates"]}</v>
    <v>en-US</v>
    <v>City</v>
  </rv>
  <rv s="3">
    <v>28</v>
  </rv>
  <rv s="1">
    <fb>336919</fb>
    <v>21</v>
  </rv>
  <rv s="1">
    <fb>1.7319000000000001E-2</fb>
    <v>26</v>
  </rv>
  <rv s="4">
    <v>#VALUE!</v>
    <v>1</v>
    <v>2</v>
    <v>New York, United States</v>
    <v>4</v>
    <v>5</v>
    <v>City</v>
    <v>6</v>
    <v>7</v>
    <v>19</v>
    <v>en-US</v>
    <v>wjson{"t":"e","d":"AdministrativeDivision","e":["NewYork","UnitedStates"]}</v>
    <v>536871168</v>
    <v>1</v>
    <v>NY</v>
    <v>1399</v>
    <v>1400</v>
    <v>1401</v>
    <v>1402</v>
    <v>1403</v>
    <v>6</v>
    <v>1404</v>
    <v>1405</v>
    <v>1406</v>
    <v>1407</v>
    <v>1408</v>
    <v>1409</v>
    <v>1410</v>
    <v>1411</v>
    <v>1412</v>
    <v>1413</v>
    <v>1414</v>
    <v>1415</v>
    <v>1416</v>
    <v>New York, United States</v>
    <v>6</v>
    <v>1417</v>
    <v>1418</v>
    <v>1419</v>
    <v>1420</v>
    <v>1421</v>
    <v>1422</v>
    <v>1423</v>
    <v>1424</v>
    <v>1425</v>
    <v>1426</v>
    <v>1427</v>
    <v>1428</v>
    <v>1429</v>
    <v>1430</v>
    <v>1431</v>
    <v>1432</v>
    <v>1433</v>
    <v>1434</v>
    <v>1435</v>
    <v>1436</v>
    <v>1437</v>
    <v>1438</v>
    <v>1439</v>
    <v>1440</v>
    <v>1441</v>
    <v>1442</v>
    <v>1443</v>
    <v>1506</v>
    <v>1507</v>
    <v>1508</v>
    <v>New York, United States</v>
    <v>New York is a state in the Northeastern United States. It is sometimes called New York State to distinguish it from its largest city, New York City.</v>
    <v>administrative division</v>
  </rv>
  <rv s="0">
    <v>536871168</v>
    <v>Fontana</v>
    <v>wjson{"t":"e","d":"City","e":["Fontana","California","UnitedStates"]}</v>
    <v>en-US</v>
    <v>City</v>
  </rv>
  <rv s="1">
    <fb>4805063300</fb>
    <v>20</v>
  </rv>
  <rv s="1">
    <fb>109.89870000000001</fb>
    <v>63</v>
  </rv>
  <rv s="1">
    <fb>208393</fb>
    <v>21</v>
  </rv>
  <rv s="1">
    <fb>377</fb>
    <v>21</v>
  </rv>
  <rv s="1">
    <fb>105644</fb>
    <v>21</v>
  </rv>
  <rv s="1">
    <fb>0.39479999999999998</fb>
    <v>22</v>
  </rv>
  <rv s="1">
    <fb>54558</fb>
    <v>21</v>
  </rv>
  <rv s="1">
    <fb>7457</fb>
    <v>21</v>
  </rv>
  <rv s="1">
    <fb>14647</fb>
    <v>21</v>
  </rv>
  <rv s="1">
    <fb>3380</fb>
    <v>21</v>
  </rv>
  <rv s="1">
    <fb>9599</fb>
    <v>21</v>
  </rv>
  <rv s="1">
    <fb>19475</fb>
    <v>21</v>
  </rv>
  <rv s="2">
    <v>28</v>
    <v>6</v>
    <v>23</v>
    <v>6</v>
    <v>1</v>
    <v>local map of Fontana</v>
  </rv>
  <rv s="2">
    <v>29</v>
    <v>6</v>
    <v>23</v>
    <v>6</v>
    <v>1</v>
    <v>location map of Fontana</v>
  </rv>
  <rv s="1">
    <fb>105115</fb>
    <v>21</v>
  </rv>
  <rv s="1">
    <fb>72918</fb>
    <v>20</v>
  </rv>
  <rv s="0">
    <v>-1610612480</v>
    <v>Travis Barker</v>
    <v>wjson{"t":"e","d":"Person","e":"TravisBarker::xv5qp"}</v>
    <v>en-US</v>
    <v>NotablePeople</v>
  </rv>
  <rv s="0">
    <v>-1610612480</v>
    <v>Bill Fagerbakke</v>
    <v>wjson{"t":"e","d":"Person","e":"BillFagerbakke::2mc83"}</v>
    <v>en-US</v>
    <v>NotablePeople</v>
  </rv>
  <rv s="0">
    <v>-1610612480</v>
    <v>Maurice Edu</v>
    <v>wjson{"t":"e","d":"Person","e":"MauriceEdu::3x247"}</v>
    <v>en-US</v>
    <v>NotablePeople</v>
  </rv>
  <rv s="0">
    <v>-1610612480</v>
    <v>Hit‐Boy</v>
    <v>wjson{"t":"e","d":"Person","e":"Hit-Boy::v8bhg"}</v>
    <v>en-US</v>
    <v>NotablePeople</v>
  </rv>
  <rv s="0">
    <v>-1610612480</v>
    <v>Eric Weddle</v>
    <v>wjson{"t":"e","d":"Person","e":"EricWeddle::rmhp4"}</v>
    <v>en-US</v>
    <v>NotablePeople</v>
  </rv>
  <rv s="0">
    <v>-1610612480</v>
    <v>Mike Davis</v>
    <v>wjson{"t":"e","d":"Person","e":"MikeDavis::7592d"}</v>
    <v>en-US</v>
    <v>NotablePeople</v>
  </rv>
  <rv s="0">
    <v>-1610612480</v>
    <v>Jimmy Smith</v>
    <v>wjson{"t":"e","d":"Person","e":"JimmySmith::xf42n"}</v>
    <v>en-US</v>
    <v>NotablePeople</v>
  </rv>
  <rv s="0">
    <v>-1610612480</v>
    <v>Nick Barnett</v>
    <v>wjson{"t":"e","d":"Person","e":"NickBarnett::zq3gv"}</v>
    <v>en-US</v>
    <v>NotablePeople</v>
  </rv>
  <rv s="0">
    <v>-1610612480</v>
    <v>Marvin Jones</v>
    <v>wjson{"t":"e","d":"Person","e":"MarvinJones::zx2tm"}</v>
    <v>en-US</v>
    <v>NotablePeople</v>
  </rv>
  <rv s="0">
    <v>-1610612480</v>
    <v>Roger Lodge</v>
    <v>wjson{"t":"e","d":"Person","e":"RogerLodge::f737w"}</v>
    <v>en-US</v>
    <v>NotablePeople</v>
  </rv>
  <rv s="0">
    <v>-1610612480</v>
    <v>Troy Percival</v>
    <v>wjson{"t":"e","d":"Person","e":"TroyPercival::2vc97"}</v>
    <v>en-US</v>
    <v>NotablePeople</v>
  </rv>
  <rv s="0">
    <v>-1610612480</v>
    <v>Sharon Jordan</v>
    <v>wjson{"t":"e","d":"Person","e":"SharonJordan::ts6dk"}</v>
    <v>en-US</v>
    <v>NotablePeople</v>
  </rv>
  <rv s="0">
    <v>-1610612480</v>
    <v>Chris Stewart</v>
    <v>wjson{"t":"e","d":"Person","e":"ChrisStewart::2j9x3"}</v>
    <v>en-US</v>
    <v>NotablePeople</v>
  </rv>
  <rv s="0">
    <v>-1610612480</v>
    <v>Bobby Kielty</v>
    <v>wjson{"t":"e","d":"Person","e":"BobbyKielty::74c6f"}</v>
    <v>en-US</v>
    <v>NotablePeople</v>
  </rv>
  <rv s="0">
    <v>-1610612480</v>
    <v>Heath Farwell</v>
    <v>wjson{"t":"e","d":"Person","e":"HeathFarwell::9345m"}</v>
    <v>en-US</v>
    <v>NotablePeople</v>
  </rv>
  <rv s="0">
    <v>-1610612480</v>
    <v>Chris Carter</v>
    <v>wjson{"t":"e","d":"Person","e":"ChrisCarter::5tt5b"}</v>
    <v>en-US</v>
    <v>NotablePeople</v>
  </rv>
  <rv s="0">
    <v>-1610612480</v>
    <v>Kenyon Coleman</v>
    <v>wjson{"t":"e","d":"Person","e":"KenyonColeman::ngb9h"}</v>
    <v>en-US</v>
    <v>NotablePeople</v>
  </rv>
  <rv s="0">
    <v>-1610612480</v>
    <v>Torri Edwards</v>
    <v>wjson{"t":"e","d":"Person","e":"TorriEdwards::s6p86"}</v>
    <v>en-US</v>
    <v>NotablePeople</v>
  </rv>
  <rv s="0">
    <v>-1610612480</v>
    <v>D. J. Hackett</v>
    <v>wjson{"t":"e","d":"Person","e":"DJHackett::f78k9"}</v>
    <v>en-US</v>
    <v>NotablePeople</v>
  </rv>
  <rv s="0">
    <v>-1610612480</v>
    <v>Sammy Knight</v>
    <v>wjson{"t":"e","d":"Person","e":"SammyKnight::vf4by"}</v>
    <v>en-US</v>
    <v>NotablePeople</v>
  </rv>
  <rv s="0">
    <v>-1610612480</v>
    <v>Sam Khalifa</v>
    <v>wjson{"t":"e","d":"Person","e":"SammyKhalifa::m8d9g"}</v>
    <v>en-US</v>
    <v>NotablePeople</v>
  </rv>
  <rv s="0">
    <v>-1610612480</v>
    <v>Tyler Chatwood</v>
    <v>wjson{"t":"e","d":"Person","e":"TylerChatwood::2k4b7"}</v>
    <v>en-US</v>
    <v>NotablePeople</v>
  </rv>
  <rv s="0">
    <v>-1610612480</v>
    <v>Naufahu Tahi</v>
    <v>wjson{"t":"e","d":"Person","e":"NaufahuTahi::55byt"}</v>
    <v>en-US</v>
    <v>NotablePeople</v>
  </rv>
  <rv s="0">
    <v>-1610612480</v>
    <v>Lonyae Miller</v>
    <v>wjson{"t":"e","d":"Person","e":"LonyaeMiller::jnx3w"}</v>
    <v>en-US</v>
    <v>NotablePeople</v>
  </rv>
  <rv s="0">
    <v>-1610612480</v>
    <v>Jason Shirley</v>
    <v>wjson{"t":"e","d":"Person","e":"JasonShirley::f8qk5"}</v>
    <v>en-US</v>
    <v>NotablePeople</v>
  </rv>
  <rv s="0">
    <v>-1610612480</v>
    <v>Greg Colbrunn</v>
    <v>wjson{"t":"e","d":"Person","e":"GregColbrunn::x6b89"}</v>
    <v>en-US</v>
    <v>NotablePeople</v>
  </rv>
  <rv s="0">
    <v>-1610612480</v>
    <v>Kim Allen</v>
    <v>wjson{"t":"e","d":"Person","e":"KimAllen::s57cj"}</v>
    <v>en-US</v>
    <v>NotablePeople</v>
  </rv>
  <rv s="0">
    <v>-1610612480</v>
    <v>Gillian Boxx</v>
    <v>wjson{"t":"e","d":"Person","e":"GillianBoxx::9p358"}</v>
    <v>en-US</v>
    <v>NotablePeople</v>
  </rv>
  <rv s="0">
    <v>-1610612480</v>
    <v>Jamie Blatnick</v>
    <v>wjson{"t":"e","d":"Person","e":"JamieBlatnick::ndk7w"}</v>
    <v>en-US</v>
    <v>NotablePeople</v>
  </rv>
  <rv s="0">
    <v>-1610612480</v>
    <v>Scott Karl</v>
    <v>wjson{"t":"e","d":"Person","e":"ScottKarl::3568r"}</v>
    <v>en-US</v>
    <v>NotablePeople</v>
  </rv>
  <rv s="0">
    <v>-1610612480</v>
    <v>Drew Macias</v>
    <v>wjson{"t":"e","d":"Person","e":"DrewMacias::j77q5"}</v>
    <v>en-US</v>
    <v>NotablePeople</v>
  </rv>
  <rv s="0">
    <v>-1610612480</v>
    <v>Brian Edmondson</v>
    <v>wjson{"t":"e","d":"Person","e":"BrianEdmondson::y4b2y"}</v>
    <v>en-US</v>
    <v>NotablePeople</v>
  </rv>
  <rv s="0">
    <v>-1610612480</v>
    <v>Frank Charles</v>
    <v>wjson{"t":"e","d":"Person","e":"FrankCharles::356dt"}</v>
    <v>en-US</v>
    <v>NotablePeople</v>
  </rv>
  <rv s="0">
    <v>-1610612480</v>
    <v>Kevin Flora</v>
    <v>wjson{"t":"e","d":"Person","e":"KevinFlora::n7gsk"}</v>
    <v>en-US</v>
    <v>NotablePeople</v>
  </rv>
  <rv s="3">
    <v>29</v>
  </rv>
  <rv s="1">
    <fb>24015</fb>
    <v>20</v>
  </rv>
  <rv s="1">
    <fb>14306</fb>
    <v>21</v>
  </rv>
  <rv s="1">
    <fb>133975</fb>
    <v>21</v>
  </rv>
  <rv s="1">
    <fb>46030</fb>
    <v>21</v>
  </rv>
  <rv s="1">
    <fb>16448</fb>
    <v>21</v>
  </rv>
  <rv s="1">
    <fb>7574</fb>
    <v>21</v>
  </rv>
  <rv s="1">
    <fb>17035</fb>
    <v>21</v>
  </rv>
  <rv s="1">
    <fb>302</fb>
    <v>21</v>
  </rv>
  <rv s="1">
    <fb>35519</fb>
    <v>21</v>
  </rv>
  <rv s="1">
    <fb>616</fb>
    <v>21</v>
  </rv>
  <rv s="1">
    <fb>20432</fb>
    <v>21</v>
  </rv>
  <rv s="1">
    <fb>12406</fb>
    <v>21</v>
  </rv>
  <rv s="1">
    <fb>62849</fb>
    <v>21</v>
  </rv>
  <rv s="1">
    <fb>79794</fb>
    <v>21</v>
  </rv>
  <rv s="1">
    <fb>6117</fb>
    <v>21</v>
  </rv>
  <rv s="1">
    <fb>1473</fb>
    <v>21</v>
  </rv>
  <rv s="1">
    <fb>18634</fb>
    <v>21</v>
  </rv>
  <rv s="1">
    <fb>314</fb>
    <v>21</v>
  </rv>
  <rv s="1">
    <fb>87204</fb>
    <v>21</v>
  </rv>
  <rv s="1">
    <fb>10559</fb>
    <v>21</v>
  </rv>
  <rv s="1">
    <fb>78682</fb>
    <v>21</v>
  </rv>
  <rv s="1">
    <fb>1896.2280718516233</fb>
    <v>21</v>
  </rv>
  <rv s="1">
    <fb>0.12958254069917502</fb>
    <v>25</v>
  </rv>
  <rv s="1">
    <fb>1.7755E-2</fb>
    <v>26</v>
  </rv>
  <rv s="1">
    <fb>1.4331800000000002E-2</fb>
    <v>26</v>
  </rv>
  <rv s="1">
    <fb>3.4232000000000004E-3</fb>
    <v>59</v>
  </rv>
  <rv s="1">
    <fb>7.7499999999999999E-2</fb>
    <v>45</v>
  </rv>
  <rv s="1">
    <fb>7.2999999999999995E-2</fb>
    <v>45</v>
  </rv>
  <rv s="0">
    <v>-1814036224</v>
    <v>weather for Fontana</v>
    <v>wjson{"t":"rl","d":"CityWeather","e":{"EntityLookup":{"t":"e","d":"City","e":["Fontana","California","UnitedStates"]}}}</v>
    <v>en-US</v>
    <v>PartlySunnyWeather</v>
  </rv>
  <rv s="8">
    <v>#VALUE!</v>
    <v>60</v>
    <v>64</v>
    <v>Fontana</v>
    <v>4</v>
    <v>30</v>
    <v>City</v>
    <v>6</v>
    <v>49</v>
    <v>57</v>
    <v>en-US</v>
    <v>wjson{"t":"e","d":"City","e":["Fontana","California","UnitedStates"]}</v>
    <v>536871168</v>
    <v>1</v>
    <v>0</v>
    <v>1511</v>
    <v>1512</v>
    <v>1513</v>
    <v>6</v>
    <v>1514</v>
    <v>1515</v>
    <v>1516</v>
    <v>1517</v>
    <v>1518</v>
    <v>1519</v>
    <v>1520</v>
    <v>1521</v>
    <v>1522</v>
    <v>1523</v>
    <v>1524</v>
    <v>1525</v>
    <v>1526</v>
    <v>Fontana</v>
    <v>1561</v>
    <v>1562</v>
    <v>1563</v>
    <v>1564</v>
    <v>1565</v>
    <v>1566</v>
    <v>1567</v>
    <v>1568</v>
    <v>1569</v>
    <v>1570</v>
    <v>1080</v>
    <v>1571</v>
    <v>1572</v>
    <v>1573</v>
    <v>1574</v>
    <v>1575</v>
    <v>1576</v>
    <v>1577</v>
    <v>161</v>
    <v>1578</v>
    <v>1579</v>
    <v>1580</v>
    <v>1581</v>
    <v>1582</v>
    <v>1583</v>
    <v>1584</v>
    <v>1585</v>
    <v>1586</v>
    <v>1587</v>
    <v>1588</v>
    <v>1589</v>
    <v>Fontana</v>
    <v>1590</v>
    <v>Fontana is a city in San Bernardino County, California. Founded by Azariel Blanchard Miller in 1913, it remained essentially rural until World War II, when entrepreneur Henry J. Kaiser built a large steel mill in the area.</v>
    <v>city</v>
  </rv>
  <rv s="0">
    <v>536871168</v>
    <v>90650</v>
    <v>wjson{"t":"e","d":"ZIPCode","e":"90650"}</v>
    <v>en-US</v>
    <v>CenterMap</v>
  </rv>
  <rv s="1">
    <fb>983132000</fb>
    <v>20</v>
  </rv>
  <rv s="1">
    <fb>562</fb>
    <v>21</v>
  </rv>
  <rv s="3">
    <v>30</v>
  </rv>
  <rv s="1">
    <fb>440800</fb>
    <v>42</v>
  </rv>
  <rv s="1">
    <fb>1137</fb>
    <v>21</v>
  </rv>
  <rv s="3">
    <v>31</v>
  </rv>
  <rv s="1">
    <fb>1.4999999999999999E-2</fb>
    <v>45</v>
  </rv>
  <rv s="1">
    <fb>25.40778336239616</fb>
    <v>24</v>
  </rv>
  <rv s="1">
    <fb>33.907249999999998</fb>
    <v>24</v>
  </rv>
  <rv s="2">
    <v>30</v>
    <v>6</v>
    <v>23</v>
    <v>6</v>
    <v>1</v>
    <v>local map of 90650</v>
  </rv>
  <rv s="2">
    <v>31</v>
    <v>6</v>
    <v>23</v>
    <v>6</v>
    <v>1</v>
    <v>location map of 90650</v>
  </rv>
  <rv s="1">
    <fb>-118.07575799999999</fb>
    <v>58</v>
  </rv>
  <rv s="1">
    <fb>3.83</fb>
    <v>44</v>
  </rv>
  <rv s="1">
    <fb>105304</fb>
    <v>21</v>
  </rv>
  <rv s="1">
    <fb>18015</fb>
    <v>21</v>
  </rv>
  <rv s="1">
    <fb>9.5829560082431986E-2</fb>
    <v>26</v>
  </rv>
  <rv s="9">
    <v>#VALUE!</v>
    <v>65</v>
    <v>66</v>
    <v>90650</v>
    <v>4</v>
    <v>30</v>
    <v>CenterMap</v>
    <v>6</v>
    <v>31</v>
    <v>41</v>
    <v>en-US</v>
    <v>wjson{"t":"e","d":"ZIPCode","e":"90650"}</v>
    <v>536871168</v>
    <v>1</v>
    <v>1043</v>
    <v>1593</v>
    <v>1595</v>
    <v>1596</v>
    <v>1597</v>
    <v>Pacific</v>
    <v>West</v>
    <v>1598</v>
    <v>1599</v>
    <v>1352</v>
    <v>696</v>
    <v>348</v>
    <v>1047</v>
    <v>1354</v>
    <v>1048</v>
    <v>1049</v>
    <v>1050</v>
    <v>1051</v>
    <v>1052</v>
    <v>1053</v>
    <v>1054</v>
    <v>1600</v>
    <v>1601</v>
    <v>1602</v>
    <v>1603</v>
    <v>1604</v>
    <v>1057</v>
    <v>1058</v>
    <v>90650</v>
    <v>1605</v>
    <v>1065</v>
    <v>1606</v>
    <v>1066</v>
    <v>1067</v>
    <v>1068</v>
    <v>1069</v>
    <v>1070</v>
    <v>1071</v>
    <v>1072</v>
    <v>1073</v>
    <v>1074</v>
    <v>1075</v>
    <v>1076</v>
    <v>1077</v>
    <v>1078</v>
    <v>1079</v>
    <v>1080</v>
    <v>1081</v>
    <v>1082</v>
    <v>1083</v>
    <v>1084</v>
    <v>1085</v>
    <v>1086</v>
    <v>1087</v>
    <v>1089</v>
    <v>1395</v>
    <v>1607</v>
    <v>740</v>
    <v>90650</v>
    <v>1608</v>
    <v>ZIP Code</v>
  </rv>
  <rv s="0">
    <v>536871168</v>
    <v>Georgia, United States</v>
    <v>wjson{"t":"e","d":"AdministrativeDivision","e":["Georgia","UnitedStates"]}</v>
    <v>en-US</v>
    <v>City</v>
  </rv>
  <rv s="1">
    <fb>309749148900</fb>
    <v>20</v>
  </rv>
  <rv s="1">
    <fb>121269</fb>
    <v>21</v>
  </rv>
  <rv s="1">
    <fb>105276</fb>
    <v>21</v>
  </rv>
  <rv s="1">
    <fb>153910.45526482633</fb>
    <v>21</v>
  </rv>
  <rv s="0">
    <v>536871168</v>
    <v>Atlanta</v>
    <v>wjson{"t":"e","d":"City","e":["Atlanta","Georgia","UnitedStates"]}</v>
    <v>en-US</v>
    <v>City</v>
  </rv>
  <rv s="1">
    <fb>5341751</fb>
    <v>21</v>
  </rv>
  <rv s="1">
    <fb>0.4819</fb>
    <v>22</v>
  </rv>
  <rv s="1">
    <fb>3758798</fb>
    <v>21</v>
  </rv>
  <rv s="1">
    <fb>778714</fb>
    <v>21</v>
  </rv>
  <rv s="1">
    <fb>753045</fb>
    <v>21</v>
  </rv>
  <rv s="1">
    <fb>243497</fb>
    <v>21</v>
  </rv>
  <rv s="1">
    <fb>844712</fb>
    <v>21</v>
  </rv>
  <rv s="1">
    <fb>1138830</fb>
    <v>21</v>
  </rv>
  <rv s="1">
    <fb>148959.2526939403</fb>
    <v>21</v>
  </rv>
  <rv s="2">
    <v>32</v>
    <v>6</v>
    <v>23</v>
    <v>6</v>
    <v>1</v>
    <v>location map of Georgia, United States</v>
  </rv>
  <rv s="1">
    <fb>5062096</fb>
    <v>21</v>
  </rv>
  <rv s="1">
    <fb>58700</fb>
    <v>20</v>
  </rv>
  <rv s="1">
    <fb>31067</fb>
    <v>20</v>
  </rv>
  <rv s="1">
    <fb>10725274</fb>
    <v>21</v>
  </rv>
  <rv s="1">
    <fb>656677</fb>
    <v>21</v>
  </rv>
  <rv s="1">
    <fb>6492122</fb>
    <v>21</v>
  </rv>
  <rv s="1">
    <fb>1848563</fb>
    <v>21</v>
  </rv>
  <rv s="1">
    <fb>1406485</fb>
    <v>21</v>
  </rv>
  <rv s="1">
    <fb>538144</fb>
    <v>21</v>
  </rv>
  <rv s="1">
    <fb>1324801</fb>
    <v>21</v>
  </rv>
  <rv s="1">
    <fb>93108</fb>
    <v>21</v>
  </rv>
  <rv s="1">
    <fb>1909067</fb>
    <v>21</v>
  </rv>
  <rv s="1">
    <fb>590536</fb>
    <v>21</v>
  </rv>
  <rv s="1">
    <fb>149171</fb>
    <v>21</v>
  </rv>
  <rv s="1">
    <fb>1012537</fb>
    <v>21</v>
  </rv>
  <rv s="1">
    <fb>940456</fb>
    <v>21</v>
  </rv>
  <rv s="1">
    <fb>2851453</fb>
    <v>21</v>
  </rv>
  <rv s="1">
    <fb>4082565</fb>
    <v>21</v>
  </rv>
  <rv s="1">
    <fb>457838</fb>
    <v>21</v>
  </rv>
  <rv s="1">
    <fb>37440</fb>
    <v>21</v>
  </rv>
  <rv s="1">
    <fb>414481</fb>
    <v>21</v>
  </rv>
  <rv s="1">
    <fb>3289020</fb>
    <v>21</v>
  </rv>
  <rv s="1">
    <fb>6233</fb>
    <v>21</v>
  </rv>
  <rv s="1">
    <fb>291872</fb>
    <v>21</v>
  </rv>
  <rv s="1">
    <fb>265912</fb>
    <v>21</v>
  </rv>
  <rv s="1">
    <fb>6098889</fb>
    <v>21</v>
  </rv>
  <rv s="1">
    <fb>69.68515544668837</fb>
    <v>24</v>
  </rv>
  <rv s="1">
    <fb>0.1508891857969159</fb>
    <v>25</v>
  </rv>
  <rv s="2">
    <v>33</v>
    <v>6</v>
    <v>23</v>
    <v>6</v>
    <v>1</v>
    <v>population history of Georgia, United States</v>
  </rv>
  <rv s="0">
    <v>536871168</v>
    <v>Appling County, Georgia, United States</v>
    <v>wjson{"t":"e","d":"AdministrativeDivision","e":["ApplingCounty","Georgia","UnitedStates"]}</v>
    <v>en-US</v>
    <v>City</v>
  </rv>
  <rv s="0">
    <v>536871168</v>
    <v>Atkinson County, Georgia, United States</v>
    <v>wjson{"t":"e","d":"AdministrativeDivision","e":["AtkinsonCounty","Georgia","UnitedStates"]}</v>
    <v>en-US</v>
    <v>City</v>
  </rv>
  <rv s="0">
    <v>536871168</v>
    <v>Bacon County, Georgia, United States</v>
    <v>wjson{"t":"e","d":"AdministrativeDivision","e":["BaconCounty","Georgia","UnitedStates"]}</v>
    <v>en-US</v>
    <v>City</v>
  </rv>
  <rv s="0">
    <v>536871168</v>
    <v>Baker County, Georgia, United States</v>
    <v>wjson{"t":"e","d":"AdministrativeDivision","e":["BakerCounty","Georgia","UnitedStates"]}</v>
    <v>en-US</v>
    <v>City</v>
  </rv>
  <rv s="0">
    <v>536871168</v>
    <v>Baldwin County, Georgia, United States</v>
    <v>wjson{"t":"e","d":"AdministrativeDivision","e":["BaldwinCounty","Georgia","UnitedStates"]}</v>
    <v>en-US</v>
    <v>City</v>
  </rv>
  <rv s="0">
    <v>536871168</v>
    <v>Banks County, Georgia, United States</v>
    <v>wjson{"t":"e","d":"AdministrativeDivision","e":["BanksCounty","Georgia","UnitedStates"]}</v>
    <v>en-US</v>
    <v>City</v>
  </rv>
  <rv s="0">
    <v>536871168</v>
    <v>Barrow County, Georgia, United States</v>
    <v>wjson{"t":"e","d":"AdministrativeDivision","e":["BarrowCounty","Georgia","UnitedStates"]}</v>
    <v>en-US</v>
    <v>City</v>
  </rv>
  <rv s="0">
    <v>536871168</v>
    <v>Bartow County, Georgia, United States</v>
    <v>wjson{"t":"e","d":"AdministrativeDivision","e":["BartowCounty","Georgia","UnitedStates"]}</v>
    <v>en-US</v>
    <v>City</v>
  </rv>
  <rv s="0">
    <v>536871168</v>
    <v>Ben Hill County, Georgia, United States</v>
    <v>wjson{"t":"e","d":"AdministrativeDivision","e":["BenHillCounty","Georgia","UnitedStates"]}</v>
    <v>en-US</v>
    <v>City</v>
  </rv>
  <rv s="0">
    <v>536871168</v>
    <v>Berrien County, Georgia, United States</v>
    <v>wjson{"t":"e","d":"AdministrativeDivision","e":["BerrienCounty","Georgia","UnitedStates"]}</v>
    <v>en-US</v>
    <v>City</v>
  </rv>
  <rv s="0">
    <v>536871168</v>
    <v>Bibb County, Georgia, United States</v>
    <v>wjson{"t":"e","d":"AdministrativeDivision","e":["BibbCounty","Georgia","UnitedStates"]}</v>
    <v>en-US</v>
    <v>City</v>
  </rv>
  <rv s="0">
    <v>536871168</v>
    <v>Bleckley County, Georgia, United States</v>
    <v>wjson{"t":"e","d":"AdministrativeDivision","e":["BleckleyCounty","Georgia","UnitedStates"]}</v>
    <v>en-US</v>
    <v>City</v>
  </rv>
  <rv s="0">
    <v>536871168</v>
    <v>Brantley County, Georgia, United States</v>
    <v>wjson{"t":"e","d":"AdministrativeDivision","e":["BrantleyCounty","Georgia","UnitedStates"]}</v>
    <v>en-US</v>
    <v>City</v>
  </rv>
  <rv s="0">
    <v>536871168</v>
    <v>Brooks County, Georgia, United States</v>
    <v>wjson{"t":"e","d":"AdministrativeDivision","e":["BrooksCounty","Georgia","UnitedStates"]}</v>
    <v>en-US</v>
    <v>City</v>
  </rv>
  <rv s="0">
    <v>536871168</v>
    <v>Bryan County, Georgia, United States</v>
    <v>wjson{"t":"e","d":"AdministrativeDivision","e":["BryanCounty","Georgia","UnitedStates"]}</v>
    <v>en-US</v>
    <v>City</v>
  </rv>
  <rv s="0">
    <v>536871168</v>
    <v>Bulloch County, Georgia, United States</v>
    <v>wjson{"t":"e","d":"AdministrativeDivision","e":["BullochCounty","Georgia","UnitedStates"]}</v>
    <v>en-US</v>
    <v>City</v>
  </rv>
  <rv s="0">
    <v>536871168</v>
    <v>Burke County, Georgia, United States</v>
    <v>wjson{"t":"e","d":"AdministrativeDivision","e":["BurkeCounty","Georgia","UnitedStates"]}</v>
    <v>en-US</v>
    <v>City</v>
  </rv>
  <rv s="0">
    <v>536871168</v>
    <v>Butts County, Georgia, United States</v>
    <v>wjson{"t":"e","d":"AdministrativeDivision","e":["ButtsCounty","Georgia","UnitedStates"]}</v>
    <v>en-US</v>
    <v>City</v>
  </rv>
  <rv s="0">
    <v>536871168</v>
    <v>Calhoun County, Georgia, United States</v>
    <v>wjson{"t":"e","d":"AdministrativeDivision","e":["CalhounCounty","Georgia","UnitedStates"]}</v>
    <v>en-US</v>
    <v>City</v>
  </rv>
  <rv s="0">
    <v>536871168</v>
    <v>Camden County, Georgia, United States</v>
    <v>wjson{"t":"e","d":"AdministrativeDivision","e":["CamdenCounty","Georgia","UnitedStates"]}</v>
    <v>en-US</v>
    <v>City</v>
  </rv>
  <rv s="0">
    <v>536871168</v>
    <v>Candler County, Georgia, United States</v>
    <v>wjson{"t":"e","d":"AdministrativeDivision","e":["CandlerCounty","Georgia","UnitedStates"]}</v>
    <v>en-US</v>
    <v>City</v>
  </rv>
  <rv s="0">
    <v>536871168</v>
    <v>Carroll County, Georgia, United States</v>
    <v>wjson{"t":"e","d":"AdministrativeDivision","e":["CarrollCounty","Georgia","UnitedStates"]}</v>
    <v>en-US</v>
    <v>City</v>
  </rv>
  <rv s="0">
    <v>536871168</v>
    <v>Catoosa County, Georgia, United States</v>
    <v>wjson{"t":"e","d":"AdministrativeDivision","e":["CatoosaCounty","Georgia","UnitedStates"]}</v>
    <v>en-US</v>
    <v>City</v>
  </rv>
  <rv s="0">
    <v>536871168</v>
    <v>Charlton County, Georgia, United States</v>
    <v>wjson{"t":"e","d":"AdministrativeDivision","e":["CharltonCounty","Georgia","UnitedStates"]}</v>
    <v>en-US</v>
    <v>City</v>
  </rv>
  <rv s="0">
    <v>536871168</v>
    <v>Chatham County, Georgia, United States</v>
    <v>wjson{"t":"e","d":"AdministrativeDivision","e":["ChathamCounty","Georgia","UnitedStates"]}</v>
    <v>en-US</v>
    <v>City</v>
  </rv>
  <rv s="0">
    <v>536871168</v>
    <v>Chattahoochee County, Georgia, United States</v>
    <v>wjson{"t":"e","d":"AdministrativeDivision","e":["ChattahoocheeCounty","Georgia","UnitedStates"]}</v>
    <v>en-US</v>
    <v>City</v>
  </rv>
  <rv s="0">
    <v>536871168</v>
    <v>Chattooga County, Georgia, United States</v>
    <v>wjson{"t":"e","d":"AdministrativeDivision","e":["ChattoogaCounty","Georgia","UnitedStates"]}</v>
    <v>en-US</v>
    <v>City</v>
  </rv>
  <rv s="0">
    <v>536871168</v>
    <v>Cherokee County, Georgia, United States</v>
    <v>wjson{"t":"e","d":"AdministrativeDivision","e":["CherokeeCounty","Georgia","UnitedStates"]}</v>
    <v>en-US</v>
    <v>City</v>
  </rv>
  <rv s="0">
    <v>536871168</v>
    <v>Clarke County, Georgia, United States</v>
    <v>wjson{"t":"e","d":"AdministrativeDivision","e":["ClarkeCounty","Georgia","UnitedStates"]}</v>
    <v>en-US</v>
    <v>City</v>
  </rv>
  <rv s="0">
    <v>536871168</v>
    <v>Clay County, Georgia, United States</v>
    <v>wjson{"t":"e","d":"AdministrativeDivision","e":["ClayCounty","Georgia","UnitedStates"]}</v>
    <v>en-US</v>
    <v>City</v>
  </rv>
  <rv s="0">
    <v>536871168</v>
    <v>Clayton County, Georgia, United States</v>
    <v>wjson{"t":"e","d":"AdministrativeDivision","e":["ClaytonCounty","Georgia","UnitedStates"]}</v>
    <v>en-US</v>
    <v>City</v>
  </rv>
  <rv s="0">
    <v>536871168</v>
    <v>Clinch County, Georgia, United States</v>
    <v>wjson{"t":"e","d":"AdministrativeDivision","e":["ClinchCounty","Georgia","UnitedStates"]}</v>
    <v>en-US</v>
    <v>City</v>
  </rv>
  <rv s="0">
    <v>536871168</v>
    <v>Cobb County, Georgia, United States</v>
    <v>wjson{"t":"e","d":"AdministrativeDivision","e":["CobbCounty","Georgia","UnitedStates"]}</v>
    <v>en-US</v>
    <v>City</v>
  </rv>
  <rv s="0">
    <v>536871168</v>
    <v>Coffee County, Georgia, United States</v>
    <v>wjson{"t":"e","d":"AdministrativeDivision","e":["CoffeeCounty","Georgia","UnitedStates"]}</v>
    <v>en-US</v>
    <v>City</v>
  </rv>
  <rv s="0">
    <v>536871168</v>
    <v>Colquitt County, Georgia, United States</v>
    <v>wjson{"t":"e","d":"AdministrativeDivision","e":["ColquittCounty","Georgia","UnitedStates"]}</v>
    <v>en-US</v>
    <v>City</v>
  </rv>
  <rv s="0">
    <v>536871168</v>
    <v>Columbia County, Georgia, United States</v>
    <v>wjson{"t":"e","d":"AdministrativeDivision","e":["ColumbiaCounty","Georgia","UnitedStates"]}</v>
    <v>en-US</v>
    <v>City</v>
  </rv>
  <rv s="0">
    <v>536871168</v>
    <v>Cook County, Georgia, United States</v>
    <v>wjson{"t":"e","d":"AdministrativeDivision","e":["CookCounty","Georgia","UnitedStates"]}</v>
    <v>en-US</v>
    <v>City</v>
  </rv>
  <rv s="0">
    <v>536871168</v>
    <v>Coweta County, Georgia, United States</v>
    <v>wjson{"t":"e","d":"AdministrativeDivision","e":["CowetaCounty","Georgia","UnitedStates"]}</v>
    <v>en-US</v>
    <v>City</v>
  </rv>
  <rv s="0">
    <v>536871168</v>
    <v>Crawford County, Georgia, United States</v>
    <v>wjson{"t":"e","d":"AdministrativeDivision","e":["CrawfordCounty","Georgia","UnitedStates"]}</v>
    <v>en-US</v>
    <v>City</v>
  </rv>
  <rv s="0">
    <v>536871168</v>
    <v>Crisp County, Georgia, United States</v>
    <v>wjson{"t":"e","d":"AdministrativeDivision","e":["CrispCounty","Georgia","UnitedStates"]}</v>
    <v>en-US</v>
    <v>City</v>
  </rv>
  <rv s="0">
    <v>536871168</v>
    <v>Dade County, Georgia, United States</v>
    <v>wjson{"t":"e","d":"AdministrativeDivision","e":["DadeCounty","Georgia","UnitedStates"]}</v>
    <v>en-US</v>
    <v>City</v>
  </rv>
  <rv s="0">
    <v>536871168</v>
    <v>Dawson County, Georgia, United States</v>
    <v>wjson{"t":"e","d":"AdministrativeDivision","e":["DawsonCounty","Georgia","UnitedStates"]}</v>
    <v>en-US</v>
    <v>City</v>
  </rv>
  <rv s="0">
    <v>536871168</v>
    <v>Decatur County, Georgia, United States</v>
    <v>wjson{"t":"e","d":"AdministrativeDivision","e":["DecaturCounty","Georgia","UnitedStates"]}</v>
    <v>en-US</v>
    <v>City</v>
  </rv>
  <rv s="0">
    <v>536871168</v>
    <v>DeKalb County, Georgia, United States</v>
    <v>wjson{"t":"e","d":"AdministrativeDivision","e":["DeKalbCounty","Georgia","UnitedStates"]}</v>
    <v>en-US</v>
    <v>City</v>
  </rv>
  <rv s="0">
    <v>536871168</v>
    <v>Dodge County, Georgia, United States</v>
    <v>wjson{"t":"e","d":"AdministrativeDivision","e":["DodgeCounty","Georgia","UnitedStates"]}</v>
    <v>en-US</v>
    <v>City</v>
  </rv>
  <rv s="0">
    <v>536871168</v>
    <v>Dooly County, Georgia, United States</v>
    <v>wjson{"t":"e","d":"AdministrativeDivision","e":["DoolyCounty","Georgia","UnitedStates"]}</v>
    <v>en-US</v>
    <v>City</v>
  </rv>
  <rv s="0">
    <v>536871168</v>
    <v>Dougherty County, Georgia, United States</v>
    <v>wjson{"t":"e","d":"AdministrativeDivision","e":["DoughertyCounty","Georgia","UnitedStates"]}</v>
    <v>en-US</v>
    <v>City</v>
  </rv>
  <rv s="0">
    <v>536871168</v>
    <v>Douglas County, Georgia, United States</v>
    <v>wjson{"t":"e","d":"AdministrativeDivision","e":["DouglasCounty","Georgia","UnitedStates"]}</v>
    <v>en-US</v>
    <v>City</v>
  </rv>
  <rv s="0">
    <v>536871168</v>
    <v>Early County, Georgia, United States</v>
    <v>wjson{"t":"e","d":"AdministrativeDivision","e":["EarlyCounty","Georgia","UnitedStates"]}</v>
    <v>en-US</v>
    <v>City</v>
  </rv>
  <rv s="0">
    <v>536871168</v>
    <v>Echols County, Georgia, United States</v>
    <v>wjson{"t":"e","d":"AdministrativeDivision","e":["EcholsCounty","Georgia","UnitedStates"]}</v>
    <v>en-US</v>
    <v>City</v>
  </rv>
  <rv s="0">
    <v>536871168</v>
    <v>Effingham County, Georgia, United States</v>
    <v>wjson{"t":"e","d":"AdministrativeDivision","e":["EffinghamCounty","Georgia","UnitedStates"]}</v>
    <v>en-US</v>
    <v>City</v>
  </rv>
  <rv s="0">
    <v>536871168</v>
    <v>Elbert County, Georgia, United States</v>
    <v>wjson{"t":"e","d":"AdministrativeDivision","e":["ElbertCounty","Georgia","UnitedStates"]}</v>
    <v>en-US</v>
    <v>City</v>
  </rv>
  <rv s="0">
    <v>536871168</v>
    <v>Emanuel County, Georgia, United States</v>
    <v>wjson{"t":"e","d":"AdministrativeDivision","e":["EmanuelCounty","Georgia","UnitedStates"]}</v>
    <v>en-US</v>
    <v>City</v>
  </rv>
  <rv s="0">
    <v>536871168</v>
    <v>Evans County, Georgia, United States</v>
    <v>wjson{"t":"e","d":"AdministrativeDivision","e":["EvansCounty","Georgia","UnitedStates"]}</v>
    <v>en-US</v>
    <v>City</v>
  </rv>
  <rv s="0">
    <v>536871168</v>
    <v>Fannin County, Georgia, United States</v>
    <v>wjson{"t":"e","d":"AdministrativeDivision","e":["FanninCounty","Georgia","UnitedStates"]}</v>
    <v>en-US</v>
    <v>City</v>
  </rv>
  <rv s="0">
    <v>536871168</v>
    <v>Fayette County, Georgia, United States</v>
    <v>wjson{"t":"e","d":"AdministrativeDivision","e":["FayetteCounty","Georgia","UnitedStates"]}</v>
    <v>en-US</v>
    <v>City</v>
  </rv>
  <rv s="0">
    <v>536871168</v>
    <v>Floyd County, Georgia, United States</v>
    <v>wjson{"t":"e","d":"AdministrativeDivision","e":["FloydCounty","Georgia","UnitedStates"]}</v>
    <v>en-US</v>
    <v>City</v>
  </rv>
  <rv s="0">
    <v>536871168</v>
    <v>Forsyth County, Georgia, United States</v>
    <v>wjson{"t":"e","d":"AdministrativeDivision","e":["ForsythCounty","Georgia","UnitedStates"]}</v>
    <v>en-US</v>
    <v>City</v>
  </rv>
  <rv s="0">
    <v>536871168</v>
    <v>Franklin County, Georgia, United States</v>
    <v>wjson{"t":"e","d":"AdministrativeDivision","e":["FranklinCounty","Georgia","UnitedStates"]}</v>
    <v>en-US</v>
    <v>City</v>
  </rv>
  <rv s="0">
    <v>536871168</v>
    <v>Fulton County, Georgia, United States</v>
    <v>wjson{"t":"e","d":"AdministrativeDivision","e":["FultonCounty","Georgia","UnitedStates"]}</v>
    <v>en-US</v>
    <v>City</v>
  </rv>
  <rv s="0">
    <v>536871168</v>
    <v>Gilmer County, Georgia, United States</v>
    <v>wjson{"t":"e","d":"AdministrativeDivision","e":["GilmerCounty","Georgia","UnitedStates"]}</v>
    <v>en-US</v>
    <v>City</v>
  </rv>
  <rv s="0">
    <v>536871168</v>
    <v>Glascock County, Georgia, United States</v>
    <v>wjson{"t":"e","d":"AdministrativeDivision","e":["GlascockCounty","Georgia","UnitedStates"]}</v>
    <v>en-US</v>
    <v>City</v>
  </rv>
  <rv s="0">
    <v>536871168</v>
    <v>Glynn County, Georgia, United States</v>
    <v>wjson{"t":"e","d":"AdministrativeDivision","e":["GlynnCounty","Georgia","UnitedStates"]}</v>
    <v>en-US</v>
    <v>City</v>
  </rv>
  <rv s="0">
    <v>536871168</v>
    <v>Gordon County, Georgia, United States</v>
    <v>wjson{"t":"e","d":"AdministrativeDivision","e":["GordonCounty","Georgia","UnitedStates"]}</v>
    <v>en-US</v>
    <v>City</v>
  </rv>
  <rv s="0">
    <v>536871168</v>
    <v>Grady County, Georgia, United States</v>
    <v>wjson{"t":"e","d":"AdministrativeDivision","e":["GradyCounty","Georgia","UnitedStates"]}</v>
    <v>en-US</v>
    <v>City</v>
  </rv>
  <rv s="0">
    <v>536871168</v>
    <v>Greene County, Georgia, United States</v>
    <v>wjson{"t":"e","d":"AdministrativeDivision","e":["GreeneCounty","Georgia","UnitedStates"]}</v>
    <v>en-US</v>
    <v>City</v>
  </rv>
  <rv s="0">
    <v>536871168</v>
    <v>Gwinnett County, Georgia, United States</v>
    <v>wjson{"t":"e","d":"AdministrativeDivision","e":["GwinnettCounty","Georgia","UnitedStates"]}</v>
    <v>en-US</v>
    <v>City</v>
  </rv>
  <rv s="0">
    <v>536871168</v>
    <v>Habersham County, Georgia, United States</v>
    <v>wjson{"t":"e","d":"AdministrativeDivision","e":["HabershamCounty","Georgia","UnitedStates"]}</v>
    <v>en-US</v>
    <v>City</v>
  </rv>
  <rv s="0">
    <v>536871168</v>
    <v>Hall County, Georgia, United States</v>
    <v>wjson{"t":"e","d":"AdministrativeDivision","e":["HallCounty","Georgia","UnitedStates"]}</v>
    <v>en-US</v>
    <v>City</v>
  </rv>
  <rv s="0">
    <v>536871168</v>
    <v>Hancock County, Georgia, United States</v>
    <v>wjson{"t":"e","d":"AdministrativeDivision","e":["HancockCounty","Georgia","UnitedStates"]}</v>
    <v>en-US</v>
    <v>City</v>
  </rv>
  <rv s="0">
    <v>536871168</v>
    <v>Haralson County, Georgia, United States</v>
    <v>wjson{"t":"e","d":"AdministrativeDivision","e":["HaralsonCounty","Georgia","UnitedStates"]}</v>
    <v>en-US</v>
    <v>City</v>
  </rv>
  <rv s="0">
    <v>536871168</v>
    <v>Harris County, Georgia, United States</v>
    <v>wjson{"t":"e","d":"AdministrativeDivision","e":["HarrisCounty","Georgia","UnitedStates"]}</v>
    <v>en-US</v>
    <v>City</v>
  </rv>
  <rv s="0">
    <v>536871168</v>
    <v>Hart County, Georgia, United States</v>
    <v>wjson{"t":"e","d":"AdministrativeDivision","e":["HartCounty","Georgia","UnitedStates"]}</v>
    <v>en-US</v>
    <v>City</v>
  </rv>
  <rv s="0">
    <v>536871168</v>
    <v>Heard County, Georgia, United States</v>
    <v>wjson{"t":"e","d":"AdministrativeDivision","e":["HeardCounty","Georgia","UnitedStates"]}</v>
    <v>en-US</v>
    <v>City</v>
  </rv>
  <rv s="0">
    <v>536871168</v>
    <v>Henry County, Georgia, United States</v>
    <v>wjson{"t":"e","d":"AdministrativeDivision","e":["HenryCounty","Georgia","UnitedStates"]}</v>
    <v>en-US</v>
    <v>City</v>
  </rv>
  <rv s="0">
    <v>536871168</v>
    <v>Houston County, Georgia, United States</v>
    <v>wjson{"t":"e","d":"AdministrativeDivision","e":["HoustonCounty","Georgia","UnitedStates"]}</v>
    <v>en-US</v>
    <v>City</v>
  </rv>
  <rv s="0">
    <v>536871168</v>
    <v>Irwin County, Georgia, United States</v>
    <v>wjson{"t":"e","d":"AdministrativeDivision","e":["IrwinCounty","Georgia","UnitedStates"]}</v>
    <v>en-US</v>
    <v>City</v>
  </rv>
  <rv s="0">
    <v>536871168</v>
    <v>Jackson County, Georgia, United States</v>
    <v>wjson{"t":"e","d":"AdministrativeDivision","e":["JacksonCounty","Georgia","UnitedStates"]}</v>
    <v>en-US</v>
    <v>City</v>
  </rv>
  <rv s="0">
    <v>536871168</v>
    <v>Jasper County, Georgia, United States</v>
    <v>wjson{"t":"e","d":"AdministrativeDivision","e":["JasperCounty","Georgia","UnitedStates"]}</v>
    <v>en-US</v>
    <v>City</v>
  </rv>
  <rv s="0">
    <v>536871168</v>
    <v>Jeff Davis County, Georgia, United States</v>
    <v>wjson{"t":"e","d":"AdministrativeDivision","e":["JeffDavisCounty","Georgia","UnitedStates"]}</v>
    <v>en-US</v>
    <v>City</v>
  </rv>
  <rv s="0">
    <v>536871168</v>
    <v>Jefferson County, Georgia, United States</v>
    <v>wjson{"t":"e","d":"AdministrativeDivision","e":["JeffersonCounty","Georgia","UnitedStates"]}</v>
    <v>en-US</v>
    <v>City</v>
  </rv>
  <rv s="0">
    <v>536871168</v>
    <v>Jenkins County, Georgia, United States</v>
    <v>wjson{"t":"e","d":"AdministrativeDivision","e":["JenkinsCounty","Georgia","UnitedStates"]}</v>
    <v>en-US</v>
    <v>City</v>
  </rv>
  <rv s="0">
    <v>536871168</v>
    <v>Johnson County, Georgia, United States</v>
    <v>wjson{"t":"e","d":"AdministrativeDivision","e":["JohnsonCounty","Georgia","UnitedStates"]}</v>
    <v>en-US</v>
    <v>City</v>
  </rv>
  <rv s="0">
    <v>536871168</v>
    <v>Jones County, Georgia, United States</v>
    <v>wjson{"t":"e","d":"AdministrativeDivision","e":["JonesCounty","Georgia","UnitedStates"]}</v>
    <v>en-US</v>
    <v>City</v>
  </rv>
  <rv s="0">
    <v>536871168</v>
    <v>Lamar County, Georgia, United States</v>
    <v>wjson{"t":"e","d":"AdministrativeDivision","e":["LamarCounty","Georgia","UnitedStates"]}</v>
    <v>en-US</v>
    <v>City</v>
  </rv>
  <rv s="0">
    <v>536871168</v>
    <v>Lanier County, Georgia, United States</v>
    <v>wjson{"t":"e","d":"AdministrativeDivision","e":["LanierCounty","Georgia","UnitedStates"]}</v>
    <v>en-US</v>
    <v>City</v>
  </rv>
  <rv s="0">
    <v>536871168</v>
    <v>Laurens County, Georgia, United States</v>
    <v>wjson{"t":"e","d":"AdministrativeDivision","e":["LaurensCounty","Georgia","UnitedStates"]}</v>
    <v>en-US</v>
    <v>City</v>
  </rv>
  <rv s="0">
    <v>536871168</v>
    <v>Lee County, Georgia, United States</v>
    <v>wjson{"t":"e","d":"AdministrativeDivision","e":["LeeCounty","Georgia","UnitedStates"]}</v>
    <v>en-US</v>
    <v>City</v>
  </rv>
  <rv s="0">
    <v>536871168</v>
    <v>Liberty County, Georgia, United States</v>
    <v>wjson{"t":"e","d":"AdministrativeDivision","e":["LibertyCounty","Georgia","UnitedStates"]}</v>
    <v>en-US</v>
    <v>City</v>
  </rv>
  <rv s="0">
    <v>536871168</v>
    <v>Lincoln County, Georgia, United States</v>
    <v>wjson{"t":"e","d":"AdministrativeDivision","e":["LincolnCounty","Georgia","UnitedStates"]}</v>
    <v>en-US</v>
    <v>City</v>
  </rv>
  <rv s="0">
    <v>536871168</v>
    <v>Long County, Georgia, United States</v>
    <v>wjson{"t":"e","d":"AdministrativeDivision","e":["LongCounty","Georgia","UnitedStates"]}</v>
    <v>en-US</v>
    <v>City</v>
  </rv>
  <rv s="0">
    <v>536871168</v>
    <v>Lowndes County, Georgia, United States</v>
    <v>wjson{"t":"e","d":"AdministrativeDivision","e":["LowndesCounty","Georgia","UnitedStates"]}</v>
    <v>en-US</v>
    <v>City</v>
  </rv>
  <rv s="0">
    <v>536871168</v>
    <v>Lumpkin County, Georgia, United States</v>
    <v>wjson{"t":"e","d":"AdministrativeDivision","e":["LumpkinCounty","Georgia","UnitedStates"]}</v>
    <v>en-US</v>
    <v>City</v>
  </rv>
  <rv s="0">
    <v>536871168</v>
    <v>Macon County, Georgia, United States</v>
    <v>wjson{"t":"e","d":"AdministrativeDivision","e":["MaconCounty","Georgia","UnitedStates"]}</v>
    <v>en-US</v>
    <v>City</v>
  </rv>
  <rv s="0">
    <v>536871168</v>
    <v>Madison County, Georgia, United States</v>
    <v>wjson{"t":"e","d":"AdministrativeDivision","e":["MadisonCounty","Georgia","UnitedStates"]}</v>
    <v>en-US</v>
    <v>City</v>
  </rv>
  <rv s="0">
    <v>536871168</v>
    <v>Marion County, Georgia, United States</v>
    <v>wjson{"t":"e","d":"AdministrativeDivision","e":["MarionCounty","Georgia","UnitedStates"]}</v>
    <v>en-US</v>
    <v>City</v>
  </rv>
  <rv s="0">
    <v>536871168</v>
    <v>McDuffie County, Georgia, United States</v>
    <v>wjson{"t":"e","d":"AdministrativeDivision","e":["McDuffieCounty","Georgia","UnitedStates"]}</v>
    <v>en-US</v>
    <v>City</v>
  </rv>
  <rv s="0">
    <v>536871168</v>
    <v>McIntosh County, Georgia, United States</v>
    <v>wjson{"t":"e","d":"AdministrativeDivision","e":["McIntoshCounty","Georgia","UnitedStates"]}</v>
    <v>en-US</v>
    <v>City</v>
  </rv>
  <rv s="0">
    <v>536871168</v>
    <v>Meriwether County, Georgia, United States</v>
    <v>wjson{"t":"e","d":"AdministrativeDivision","e":["MeriwetherCounty","Georgia","UnitedStates"]}</v>
    <v>en-US</v>
    <v>City</v>
  </rv>
  <rv s="0">
    <v>536871168</v>
    <v>Miller County, Georgia, United States</v>
    <v>wjson{"t":"e","d":"AdministrativeDivision","e":["MillerCounty","Georgia","UnitedStates"]}</v>
    <v>en-US</v>
    <v>City</v>
  </rv>
  <rv s="0">
    <v>536871168</v>
    <v>Mitchell County, Georgia, United States</v>
    <v>wjson{"t":"e","d":"AdministrativeDivision","e":["MitchellCounty","Georgia","UnitedStates"]}</v>
    <v>en-US</v>
    <v>City</v>
  </rv>
  <rv s="0">
    <v>536871168</v>
    <v>Monroe County, Georgia, United States</v>
    <v>wjson{"t":"e","d":"AdministrativeDivision","e":["MonroeCounty","Georgia","UnitedStates"]}</v>
    <v>en-US</v>
    <v>City</v>
  </rv>
  <rv s="0">
    <v>536871168</v>
    <v>Montgomery County, Georgia, United States</v>
    <v>wjson{"t":"e","d":"AdministrativeDivision","e":["MontgomeryCounty","Georgia","UnitedStates"]}</v>
    <v>en-US</v>
    <v>City</v>
  </rv>
  <rv s="0">
    <v>536871168</v>
    <v>Morgan County, Georgia, United States</v>
    <v>wjson{"t":"e","d":"AdministrativeDivision","e":["MorganCounty","Georgia","UnitedStates"]}</v>
    <v>en-US</v>
    <v>City</v>
  </rv>
  <rv s="0">
    <v>536871168</v>
    <v>Murray County, Georgia, United States</v>
    <v>wjson{"t":"e","d":"AdministrativeDivision","e":["MurrayCounty","Georgia","UnitedStates"]}</v>
    <v>en-US</v>
    <v>City</v>
  </rv>
  <rv s="0">
    <v>536871168</v>
    <v>Muscogee County, Georgia, United States</v>
    <v>wjson{"t":"e","d":"AdministrativeDivision","e":["MuscogeeCounty","Georgia","UnitedStates"]}</v>
    <v>en-US</v>
    <v>City</v>
  </rv>
  <rv s="0">
    <v>536871168</v>
    <v>Newton County, Georgia, United States</v>
    <v>wjson{"t":"e","d":"AdministrativeDivision","e":["NewtonCounty","Georgia","UnitedStates"]}</v>
    <v>en-US</v>
    <v>City</v>
  </rv>
  <rv s="0">
    <v>536871168</v>
    <v>Oconee County, Georgia, United States</v>
    <v>wjson{"t":"e","d":"AdministrativeDivision","e":["OconeeCounty","Georgia","UnitedStates"]}</v>
    <v>en-US</v>
    <v>City</v>
  </rv>
  <rv s="0">
    <v>536871168</v>
    <v>Oglethorpe County, Georgia, United States</v>
    <v>wjson{"t":"e","d":"AdministrativeDivision","e":["OglethorpeCounty","Georgia","UnitedStates"]}</v>
    <v>en-US</v>
    <v>City</v>
  </rv>
  <rv s="0">
    <v>536871168</v>
    <v>Paulding County, Georgia, United States</v>
    <v>wjson{"t":"e","d":"AdministrativeDivision","e":["PauldingCounty","Georgia","UnitedStates"]}</v>
    <v>en-US</v>
    <v>City</v>
  </rv>
  <rv s="0">
    <v>536871168</v>
    <v>Peach County, Georgia, United States</v>
    <v>wjson{"t":"e","d":"AdministrativeDivision","e":["PeachCounty","Georgia","UnitedStates"]}</v>
    <v>en-US</v>
    <v>City</v>
  </rv>
  <rv s="0">
    <v>536871168</v>
    <v>Pickens County, Georgia, United States</v>
    <v>wjson{"t":"e","d":"AdministrativeDivision","e":["PickensCounty","Georgia","UnitedStates"]}</v>
    <v>en-US</v>
    <v>City</v>
  </rv>
  <rv s="0">
    <v>536871168</v>
    <v>Pierce County, Georgia, United States</v>
    <v>wjson{"t":"e","d":"AdministrativeDivision","e":["PierceCounty","Georgia","UnitedStates"]}</v>
    <v>en-US</v>
    <v>City</v>
  </rv>
  <rv s="0">
    <v>536871168</v>
    <v>Pike County, Georgia, United States</v>
    <v>wjson{"t":"e","d":"AdministrativeDivision","e":["PikeCounty","Georgia","UnitedStates"]}</v>
    <v>en-US</v>
    <v>City</v>
  </rv>
  <rv s="0">
    <v>536871168</v>
    <v>Polk County, Georgia, United States</v>
    <v>wjson{"t":"e","d":"AdministrativeDivision","e":["PolkCounty","Georgia","UnitedStates"]}</v>
    <v>en-US</v>
    <v>City</v>
  </rv>
  <rv s="0">
    <v>536871168</v>
    <v>Pulaski County, Georgia, United States</v>
    <v>wjson{"t":"e","d":"AdministrativeDivision","e":["PulaskiCounty","Georgia","UnitedStates"]}</v>
    <v>en-US</v>
    <v>City</v>
  </rv>
  <rv s="0">
    <v>536871168</v>
    <v>Putnam County, Georgia, United States</v>
    <v>wjson{"t":"e","d":"AdministrativeDivision","e":["PutnamCounty","Georgia","UnitedStates"]}</v>
    <v>en-US</v>
    <v>City</v>
  </rv>
  <rv s="0">
    <v>536871168</v>
    <v>Quitman County, Georgia, United States</v>
    <v>wjson{"t":"e","d":"AdministrativeDivision","e":["QuitmanCounty","Georgia","UnitedStates"]}</v>
    <v>en-US</v>
    <v>City</v>
  </rv>
  <rv s="0">
    <v>536871168</v>
    <v>Rabun County, Georgia, United States</v>
    <v>wjson{"t":"e","d":"AdministrativeDivision","e":["RabunCounty","Georgia","UnitedStates"]}</v>
    <v>en-US</v>
    <v>City</v>
  </rv>
  <rv s="0">
    <v>536871168</v>
    <v>Randolph County, Georgia, United States</v>
    <v>wjson{"t":"e","d":"AdministrativeDivision","e":["RandolphCounty","Georgia","UnitedStates"]}</v>
    <v>en-US</v>
    <v>City</v>
  </rv>
  <rv s="0">
    <v>536871168</v>
    <v>Richmond County, Georgia, United States</v>
    <v>wjson{"t":"e","d":"AdministrativeDivision","e":["RichmondCounty","Georgia","UnitedStates"]}</v>
    <v>en-US</v>
    <v>City</v>
  </rv>
  <rv s="0">
    <v>536871168</v>
    <v>Rockdale County, Georgia, United States</v>
    <v>wjson{"t":"e","d":"AdministrativeDivision","e":["RockdaleCounty","Georgia","UnitedStates"]}</v>
    <v>en-US</v>
    <v>City</v>
  </rv>
  <rv s="0">
    <v>536871168</v>
    <v>Schley County, Georgia, United States</v>
    <v>wjson{"t":"e","d":"AdministrativeDivision","e":["SchleyCounty","Georgia","UnitedStates"]}</v>
    <v>en-US</v>
    <v>City</v>
  </rv>
  <rv s="0">
    <v>536871168</v>
    <v>Screven County, Georgia, United States</v>
    <v>wjson{"t":"e","d":"AdministrativeDivision","e":["ScrevenCounty","Georgia","UnitedStates"]}</v>
    <v>en-US</v>
    <v>City</v>
  </rv>
  <rv s="0">
    <v>536871168</v>
    <v>Seminole County, Georgia, United States</v>
    <v>wjson{"t":"e","d":"AdministrativeDivision","e":["SeminoleCounty","Georgia","UnitedStates"]}</v>
    <v>en-US</v>
    <v>City</v>
  </rv>
  <rv s="0">
    <v>536871168</v>
    <v>Spalding County, Georgia, United States</v>
    <v>wjson{"t":"e","d":"AdministrativeDivision","e":["SpaldingCounty","Georgia","UnitedStates"]}</v>
    <v>en-US</v>
    <v>City</v>
  </rv>
  <rv s="0">
    <v>536871168</v>
    <v>Stephens County, Georgia, United States</v>
    <v>wjson{"t":"e","d":"AdministrativeDivision","e":["StephensCounty","Georgia","UnitedStates"]}</v>
    <v>en-US</v>
    <v>City</v>
  </rv>
  <rv s="0">
    <v>536871168</v>
    <v>Stewart County, Georgia, United States</v>
    <v>wjson{"t":"e","d":"AdministrativeDivision","e":["StewartCounty","Georgia","UnitedStates"]}</v>
    <v>en-US</v>
    <v>City</v>
  </rv>
  <rv s="0">
    <v>536871168</v>
    <v>Sumter County, Georgia, United States</v>
    <v>wjson{"t":"e","d":"AdministrativeDivision","e":["SumterCounty","Georgia","UnitedStates"]}</v>
    <v>en-US</v>
    <v>City</v>
  </rv>
  <rv s="0">
    <v>536871168</v>
    <v>Talbot County, Georgia, United States</v>
    <v>wjson{"t":"e","d":"AdministrativeDivision","e":["TalbotCounty","Georgia","UnitedStates"]}</v>
    <v>en-US</v>
    <v>City</v>
  </rv>
  <rv s="0">
    <v>536871168</v>
    <v>Taliaferro County, Georgia, United States</v>
    <v>wjson{"t":"e","d":"AdministrativeDivision","e":["TaliaferroCounty","Georgia","UnitedStates"]}</v>
    <v>en-US</v>
    <v>City</v>
  </rv>
  <rv s="0">
    <v>536871168</v>
    <v>Tattnall County, Georgia, United States</v>
    <v>wjson{"t":"e","d":"AdministrativeDivision","e":["TattnallCounty","Georgia","UnitedStates"]}</v>
    <v>en-US</v>
    <v>City</v>
  </rv>
  <rv s="0">
    <v>536871168</v>
    <v>Taylor County, Georgia, United States</v>
    <v>wjson{"t":"e","d":"AdministrativeDivision","e":["TaylorCounty","Georgia","UnitedStates"]}</v>
    <v>en-US</v>
    <v>City</v>
  </rv>
  <rv s="0">
    <v>536871168</v>
    <v>Telfair County, Georgia, United States</v>
    <v>wjson{"t":"e","d":"AdministrativeDivision","e":["TelfairCounty","Georgia","UnitedStates"]}</v>
    <v>en-US</v>
    <v>City</v>
  </rv>
  <rv s="0">
    <v>536871168</v>
    <v>Terrell County, Georgia, United States</v>
    <v>wjson{"t":"e","d":"AdministrativeDivision","e":["TerrellCounty","Georgia","UnitedStates"]}</v>
    <v>en-US</v>
    <v>City</v>
  </rv>
  <rv s="0">
    <v>536871168</v>
    <v>Thomas County, Georgia, United States</v>
    <v>wjson{"t":"e","d":"AdministrativeDivision","e":["ThomasCounty","Georgia","UnitedStates"]}</v>
    <v>en-US</v>
    <v>City</v>
  </rv>
  <rv s="0">
    <v>536871168</v>
    <v>Tift County, Georgia, United States</v>
    <v>wjson{"t":"e","d":"AdministrativeDivision","e":["TiftCounty","Georgia","UnitedStates"]}</v>
    <v>en-US</v>
    <v>City</v>
  </rv>
  <rv s="0">
    <v>536871168</v>
    <v>Toombs County, Georgia, United States</v>
    <v>wjson{"t":"e","d":"AdministrativeDivision","e":["ToombsCounty","Georgia","UnitedStates"]}</v>
    <v>en-US</v>
    <v>City</v>
  </rv>
  <rv s="0">
    <v>536871168</v>
    <v>Towns County, Georgia, United States</v>
    <v>wjson{"t":"e","d":"AdministrativeDivision","e":["TownsCounty","Georgia","UnitedStates"]}</v>
    <v>en-US</v>
    <v>City</v>
  </rv>
  <rv s="0">
    <v>536871168</v>
    <v>Treutlen County, Georgia, United States</v>
    <v>wjson{"t":"e","d":"AdministrativeDivision","e":["TreutlenCounty","Georgia","UnitedStates"]}</v>
    <v>en-US</v>
    <v>City</v>
  </rv>
  <rv s="0">
    <v>536871168</v>
    <v>Troup County, Georgia, United States</v>
    <v>wjson{"t":"e","d":"AdministrativeDivision","e":["TroupCounty","Georgia","UnitedStates"]}</v>
    <v>en-US</v>
    <v>City</v>
  </rv>
  <rv s="0">
    <v>536871168</v>
    <v>Turner County, Georgia, United States</v>
    <v>wjson{"t":"e","d":"AdministrativeDivision","e":["TurnerCounty","Georgia","UnitedStates"]}</v>
    <v>en-US</v>
    <v>City</v>
  </rv>
  <rv s="0">
    <v>536871168</v>
    <v>Twiggs County, Georgia, United States</v>
    <v>wjson{"t":"e","d":"AdministrativeDivision","e":["TwiggsCounty","Georgia","UnitedStates"]}</v>
    <v>en-US</v>
    <v>City</v>
  </rv>
  <rv s="0">
    <v>536871168</v>
    <v>Union County, Georgia, United States</v>
    <v>wjson{"t":"e","d":"AdministrativeDivision","e":["UnionCounty","Georgia","UnitedStates"]}</v>
    <v>en-US</v>
    <v>City</v>
  </rv>
  <rv s="0">
    <v>536871168</v>
    <v>Upson County, Georgia, United States</v>
    <v>wjson{"t":"e","d":"AdministrativeDivision","e":["UpsonCounty","Georgia","UnitedStates"]}</v>
    <v>en-US</v>
    <v>City</v>
  </rv>
  <rv s="0">
    <v>536871168</v>
    <v>Walker County, Georgia, United States</v>
    <v>wjson{"t":"e","d":"AdministrativeDivision","e":["WalkerCounty","Georgia","UnitedStates"]}</v>
    <v>en-US</v>
    <v>City</v>
  </rv>
  <rv s="0">
    <v>536871168</v>
    <v>Walton County, Georgia, United States</v>
    <v>wjson{"t":"e","d":"AdministrativeDivision","e":["WaltonCounty","Georgia","UnitedStates"]}</v>
    <v>en-US</v>
    <v>City</v>
  </rv>
  <rv s="0">
    <v>536871168</v>
    <v>Ware County, Georgia, United States</v>
    <v>wjson{"t":"e","d":"AdministrativeDivision","e":["WareCounty","Georgia","UnitedStates"]}</v>
    <v>en-US</v>
    <v>City</v>
  </rv>
  <rv s="0">
    <v>536871168</v>
    <v>Warren County, Georgia, United States</v>
    <v>wjson{"t":"e","d":"AdministrativeDivision","e":["WarrenCounty","Georgia","UnitedStates"]}</v>
    <v>en-US</v>
    <v>City</v>
  </rv>
  <rv s="0">
    <v>536871168</v>
    <v>Washington County, Georgia, United States</v>
    <v>wjson{"t":"e","d":"AdministrativeDivision","e":["WashingtonCounty","Georgia","UnitedStates"]}</v>
    <v>en-US</v>
    <v>City</v>
  </rv>
  <rv s="0">
    <v>536871168</v>
    <v>Wayne County, Georgia, United States</v>
    <v>wjson{"t":"e","d":"AdministrativeDivision","e":["WayneCounty","Georgia","UnitedStates"]}</v>
    <v>en-US</v>
    <v>City</v>
  </rv>
  <rv s="0">
    <v>536871168</v>
    <v>Webster County, Georgia, United States</v>
    <v>wjson{"t":"e","d":"AdministrativeDivision","e":["WebsterCounty","Georgia","UnitedStates"]}</v>
    <v>en-US</v>
    <v>City</v>
  </rv>
  <rv s="0">
    <v>536871168</v>
    <v>Wheeler County, Georgia, United States</v>
    <v>wjson{"t":"e","d":"AdministrativeDivision","e":["WheelerCounty","Georgia","UnitedStates"]}</v>
    <v>en-US</v>
    <v>City</v>
  </rv>
  <rv s="0">
    <v>536871168</v>
    <v>White County, Georgia, United States</v>
    <v>wjson{"t":"e","d":"AdministrativeDivision","e":["WhiteCounty","Georgia","UnitedStates"]}</v>
    <v>en-US</v>
    <v>City</v>
  </rv>
  <rv s="0">
    <v>536871168</v>
    <v>Whitfield County, Georgia, United States</v>
    <v>wjson{"t":"e","d":"AdministrativeDivision","e":["WhitfieldCounty","Georgia","UnitedStates"]}</v>
    <v>en-US</v>
    <v>City</v>
  </rv>
  <rv s="0">
    <v>536871168</v>
    <v>Wilcox County, Georgia, United States</v>
    <v>wjson{"t":"e","d":"AdministrativeDivision","e":["WilcoxCounty","Georgia","UnitedStates"]}</v>
    <v>en-US</v>
    <v>City</v>
  </rv>
  <rv s="0">
    <v>536871168</v>
    <v>Wilkes County, Georgia, United States</v>
    <v>wjson{"t":"e","d":"AdministrativeDivision","e":["WilkesCounty","Georgia","UnitedStates"]}</v>
    <v>en-US</v>
    <v>City</v>
  </rv>
  <rv s="0">
    <v>536871168</v>
    <v>Wilkinson County, Georgia, United States</v>
    <v>wjson{"t":"e","d":"AdministrativeDivision","e":["WilkinsonCounty","Georgia","UnitedStates"]}</v>
    <v>en-US</v>
    <v>City</v>
  </rv>
  <rv s="0">
    <v>536871168</v>
    <v>Worth County, Georgia, United States</v>
    <v>wjson{"t":"e","d":"AdministrativeDivision","e":["WorthCounty","Georgia","UnitedStates"]}</v>
    <v>en-US</v>
    <v>City</v>
  </rv>
  <rv s="3">
    <v>32</v>
  </rv>
  <rv s="1">
    <fb>288419</fb>
    <v>21</v>
  </rv>
  <rv s="1">
    <fb>2.7165000000000002E-2</fb>
    <v>26</v>
  </rv>
  <rv s="4">
    <v>#VALUE!</v>
    <v>1</v>
    <v>67</v>
    <v>Georgia, United States</v>
    <v>69</v>
    <v>70</v>
    <v>City</v>
    <v>6</v>
    <v>7</v>
    <v>19</v>
    <v>en-US</v>
    <v>wjson{"t":"e","d":"AdministrativeDivision","e":["Georgia","UnitedStates"]}</v>
    <v>536871168</v>
    <v>1</v>
    <v>GA</v>
    <v>1611</v>
    <v>1612</v>
    <v>1613</v>
    <v>1614</v>
    <v>1615</v>
    <v>6</v>
    <v>1616</v>
    <v>1617</v>
    <v>1618</v>
    <v>1619</v>
    <v>1620</v>
    <v>1621</v>
    <v>1622</v>
    <v>1623</v>
    <v>1624</v>
    <v>1625</v>
    <v>1626</v>
    <v>908</v>
    <v>1627</v>
    <v>Georgia, United States</v>
    <v>6</v>
    <v>1628</v>
    <v>1629</v>
    <v>1630</v>
    <v>1631</v>
    <v>1632</v>
    <v>1633</v>
    <v>1634</v>
    <v>1635</v>
    <v>1636</v>
    <v>1637</v>
    <v>1638</v>
    <v>1639</v>
    <v>1640</v>
    <v>1641</v>
    <v>1642</v>
    <v>1643</v>
    <v>1644</v>
    <v>1645</v>
    <v>1646</v>
    <v>1647</v>
    <v>1648</v>
    <v>1649</v>
    <v>1650</v>
    <v>1651</v>
    <v>1652</v>
    <v>1653</v>
    <v>1654</v>
    <v>1814</v>
    <v>1815</v>
    <v>1816</v>
    <v>Georgia, United States</v>
    <v>Georgia is a state in the Southeastern region of the United States, bordered to the north by Tennessee and North Carolina; to the northeast by South Carolina; to the southeast by the Atlantic Ocean; to the south by Florida; and to the west by Alabama.</v>
    <v>administrative division</v>
  </rv>
  <rv s="0">
    <v>536871168</v>
    <v>Hawthorne</v>
    <v>wjson{"t":"e","d":"City","e":["Hawthorne","California","UnitedStates"]}</v>
    <v>en-US</v>
    <v>City</v>
  </rv>
  <rv s="1">
    <fb>2100309200</fb>
    <v>20</v>
  </rv>
  <rv s="1">
    <fb>15.750342</fb>
    <v>58</v>
  </rv>
  <rv s="1">
    <fb>88083</fb>
    <v>21</v>
  </rv>
  <rv s="1">
    <fb>22</fb>
    <v>21</v>
  </rv>
  <rv s="1">
    <fb>44500</fb>
    <v>21</v>
  </rv>
  <rv s="1">
    <fb>0.44940000000000002</fb>
    <v>22</v>
  </rv>
  <rv s="1">
    <fb>29033</fb>
    <v>21</v>
  </rv>
  <rv s="1">
    <fb>6138</fb>
    <v>21</v>
  </rv>
  <rv s="1">
    <fb>5251</fb>
    <v>21</v>
  </rv>
  <rv s="1">
    <fb>1151</fb>
    <v>21</v>
  </rv>
  <rv s="1">
    <fb>6890</fb>
    <v>21</v>
  </rv>
  <rv s="1">
    <fb>9603</fb>
    <v>21</v>
  </rv>
  <rv s="2">
    <v>34</v>
    <v>6</v>
    <v>23</v>
    <v>6</v>
    <v>1</v>
    <v>local map of Hawthorne</v>
  </rv>
  <rv s="2">
    <v>35</v>
    <v>6</v>
    <v>23</v>
    <v>6</v>
    <v>1</v>
    <v>location map of Hawthorne</v>
  </rv>
  <rv s="1">
    <fb>42607</fb>
    <v>21</v>
  </rv>
  <rv s="1">
    <fb>54215</fb>
    <v>20</v>
  </rv>
  <rv s="0">
    <v>-1610612480</v>
    <v>Dennis Wilson</v>
    <v>wjson{"t":"e","d":"Person","e":"DennisWilson::yt9qc"}</v>
    <v>en-US</v>
    <v>NotablePeople</v>
  </rv>
  <rv s="0">
    <v>-1610612480</v>
    <v>Carl Wilson</v>
    <v>wjson{"t":"e","d":"Person","e":"CarlWilson::rx7zp"}</v>
    <v>en-US</v>
    <v>NotablePeople</v>
  </rv>
  <rv s="0">
    <v>-1610612480</v>
    <v>Domo Genesis</v>
    <v>wjson{"t":"e","d":"Person","e":"DomoGenesis::3kx67"}</v>
    <v>en-US</v>
    <v>NotablePeople</v>
  </rv>
  <rv s="0">
    <v>-1610612480</v>
    <v>Darlene Love</v>
    <v>wjson{"t":"e","d":"Person","e":"DarleneLove::vb3f9"}</v>
    <v>en-US</v>
    <v>NotablePeople</v>
  </rv>
  <rv s="0">
    <v>-1610612480</v>
    <v>Michael Lockwood</v>
    <v>wjson{"t":"e","d":"Person","e":"MichaelLockwood::g6x4f"}</v>
    <v>en-US</v>
    <v>NotablePeople</v>
  </rv>
  <rv s="0">
    <v>-1610612480</v>
    <v>Fred Dryer</v>
    <v>wjson{"t":"e","d":"Person","e":"FredDryer::737tv"}</v>
    <v>en-US</v>
    <v>NotablePeople</v>
  </rv>
  <rv s="0">
    <v>-1610612480</v>
    <v>David Marks</v>
    <v>wjson{"t":"e","d":"Person","e":"DavidMarks::svh7q"}</v>
    <v>en-US</v>
    <v>NotablePeople</v>
  </rv>
  <rv s="0">
    <v>-1610612480</v>
    <v>Kelly Hansen</v>
    <v>wjson{"t":"e","d":"Person","e":"KellyHansen::zvmy9"}</v>
    <v>en-US</v>
    <v>NotablePeople</v>
  </rv>
  <rv s="0">
    <v>-1610612480</v>
    <v>Jeff Denham</v>
    <v>wjson{"t":"e","d":"Person","e":"JeffDenham::96h44"}</v>
    <v>en-US</v>
    <v>NotablePeople</v>
  </rv>
  <rv s="0">
    <v>-1610612480</v>
    <v>Kim Krizan</v>
    <v>wjson{"t":"e","d":"Person","e":"KimKrizan::w8447"}</v>
    <v>en-US</v>
    <v>NotablePeople</v>
  </rv>
  <rv s="0">
    <v>-1610612480</v>
    <v>Dana Gioia</v>
    <v>wjson{"t":"e","d":"Person","e":"DanaGioia::9t69m"}</v>
    <v>en-US</v>
    <v>NotablePeople</v>
  </rv>
  <rv s="0">
    <v>-1610612480</v>
    <v>Tracy Jones</v>
    <v>wjson{"t":"e","d":"Person","e":"TracyJones::sc88x"}</v>
    <v>en-US</v>
    <v>NotablePeople</v>
  </rv>
  <rv s="0">
    <v>-1610612480</v>
    <v>Glenn M. Anderson</v>
    <v>wjson{"t":"e","d":"Person","e":"GlennMAnderson::wc49n"}</v>
    <v>en-US</v>
    <v>NotablePeople</v>
  </rv>
  <rv s="0">
    <v>-1610612480</v>
    <v>Bobby Floyd</v>
    <v>wjson{"t":"e","d":"Person","e":"BobbyFloyd::795gn"}</v>
    <v>en-US</v>
    <v>NotablePeople</v>
  </rv>
  <rv s="0">
    <v>-1610612480</v>
    <v>Savannah</v>
    <v>wjson{"t":"e","d":"Person","e":"Savannah::sj894"}</v>
    <v>en-US</v>
    <v>NotablePeople</v>
  </rv>
  <rv s="3">
    <v>33</v>
  </rv>
  <rv s="1">
    <fb>25645</fb>
    <v>20</v>
  </rv>
  <rv s="1">
    <fb>7369</fb>
    <v>21</v>
  </rv>
  <rv s="1">
    <fb>56993</fb>
    <v>21</v>
  </rv>
  <rv s="1">
    <fb>14971</fb>
    <v>21</v>
  </rv>
  <rv s="1">
    <fb>7774</fb>
    <v>21</v>
  </rv>
  <rv s="1">
    <fb>4018</fb>
    <v>21</v>
  </rv>
  <rv s="1">
    <fb>8893</fb>
    <v>21</v>
  </rv>
  <rv s="1">
    <fb>351</fb>
    <v>21</v>
  </rv>
  <rv s="1">
    <fb>13806</fb>
    <v>21</v>
  </rv>
  <rv s="1">
    <fb>2898</fb>
    <v>21</v>
  </rv>
  <rv s="1">
    <fb>443</fb>
    <v>21</v>
  </rv>
  <rv s="1">
    <fb>10307</fb>
    <v>21</v>
  </rv>
  <rv s="1">
    <fb>6948</fb>
    <v>21</v>
  </rv>
  <rv s="1">
    <fb>29463</fb>
    <v>21</v>
  </rv>
  <rv s="1">
    <fb>28567</fb>
    <v>21</v>
  </rv>
  <rv s="1">
    <fb>2870</fb>
    <v>21</v>
  </rv>
  <rv s="1">
    <fb>553</fb>
    <v>21</v>
  </rv>
  <rv s="1">
    <fb>6710</fb>
    <v>21</v>
  </rv>
  <rv s="1">
    <fb>21660</fb>
    <v>21</v>
  </rv>
  <rv s="1">
    <fb>347</fb>
    <v>21</v>
  </rv>
  <rv s="1">
    <fb>22878</fb>
    <v>21</v>
  </rv>
  <rv s="1">
    <fb>3399</fb>
    <v>21</v>
  </rv>
  <rv s="1">
    <fb>31560</fb>
    <v>21</v>
  </rv>
  <rv s="1">
    <fb>5592.4499925144482</fb>
    <v>21</v>
  </rv>
  <rv s="1">
    <fb>0.15418181818181817</fb>
    <v>25</v>
  </rv>
  <rv s="1">
    <fb>2.4294099999999999E-2</fb>
    <v>26</v>
  </rv>
  <rv s="1">
    <fb>1.7009300000000002E-2</fb>
    <v>26</v>
  </rv>
  <rv s="1">
    <fb>7.284800000000001E-3</fb>
    <v>59</v>
  </rv>
  <rv s="1">
    <fb>0.11</fb>
    <v>25</v>
  </rv>
  <rv s="0">
    <v>-1814036224</v>
    <v>weather for Hawthorne</v>
    <v>wjson{"t":"rl","d":"CityWeather","e":{"EntityLookup":{"t":"e","d":"City","e":["Hawthorne","California","UnitedStates"]}}}</v>
    <v>en-US</v>
    <v>PartlySunnyWeather</v>
  </rv>
  <rv s="8">
    <v>#VALUE!</v>
    <v>60</v>
    <v>64</v>
    <v>Hawthorne</v>
    <v>4</v>
    <v>30</v>
    <v>City</v>
    <v>6</v>
    <v>49</v>
    <v>57</v>
    <v>en-US</v>
    <v>wjson{"t":"e","d":"City","e":["Hawthorne","California","UnitedStates"]}</v>
    <v>536871168</v>
    <v>1</v>
    <v>0</v>
    <v>1819</v>
    <v>1820</v>
    <v>1821</v>
    <v>6</v>
    <v>1822</v>
    <v>1823</v>
    <v>1824</v>
    <v>1825</v>
    <v>1826</v>
    <v>1827</v>
    <v>1828</v>
    <v>1829</v>
    <v>1830</v>
    <v>1831</v>
    <v>1832</v>
    <v>1833</v>
    <v>1834</v>
    <v>Hawthorne</v>
    <v>1850</v>
    <v>1851</v>
    <v>1852</v>
    <v>1853</v>
    <v>1854</v>
    <v>1855</v>
    <v>1856</v>
    <v>1857</v>
    <v>1858</v>
    <v>1859</v>
    <v>1860</v>
    <v>1861</v>
    <v>1862</v>
    <v>1863</v>
    <v>1864</v>
    <v>1865</v>
    <v>1866</v>
    <v>1867</v>
    <v>1868</v>
    <v>1869</v>
    <v>1870</v>
    <v>1871</v>
    <v>1872</v>
    <v>1873</v>
    <v>1874</v>
    <v>1875</v>
    <v>1876</v>
    <v>1877</v>
    <v>1878</v>
    <v>740</v>
    <v>1879</v>
    <v>Hawthorne</v>
    <v>1880</v>
    <v>Hawthorne is a city in the Los Angeles metropolitan area, located in southwestern Los Angeles County, California. It is part of a seventeen–city region commonly called the South Bay.</v>
    <v>city</v>
  </rv>
  <rv s="0">
    <v>536871168</v>
    <v>77494</v>
    <v>wjson{"t":"e","d":"ZIPCode","e":"77494"}</v>
    <v>en-US</v>
    <v>CenterMap</v>
  </rv>
  <rv s="1">
    <fb>5943139900</fb>
    <v>20</v>
  </rv>
  <rv s="1">
    <fb>1357147000</fb>
    <v>20</v>
  </rv>
  <rv s="3">
    <v>34</v>
  </rv>
  <rv s="1">
    <fb>351400</fb>
    <v>42</v>
  </rv>
  <rv s="1">
    <fb>2441</fb>
    <v>21</v>
  </rv>
  <rv s="3">
    <v>35</v>
  </rv>
  <rv s="1">
    <fb>61076</fb>
    <v>21</v>
  </rv>
  <rv s="3">
    <v>36</v>
  </rv>
  <rv s="1">
    <fb>0.39100000000000001</fb>
    <v>22</v>
  </rv>
  <rv s="1">
    <fb>36575</fb>
    <v>21</v>
  </rv>
  <rv s="1">
    <fb>2065</fb>
    <v>21</v>
  </rv>
  <rv s="1">
    <fb>14673</fb>
    <v>21</v>
  </rv>
  <rv s="1">
    <fb>9993</fb>
    <v>21</v>
  </rv>
  <rv s="1">
    <fb>3005</fb>
    <v>21</v>
  </rv>
  <rv s="1">
    <fb>6839</fb>
    <v>21</v>
  </rv>
  <rv s="1">
    <fb>105.82950417643929</fb>
    <v>58</v>
  </rv>
  <rv s="1">
    <fb>29.740186999999999</fb>
    <v>24</v>
  </rv>
  <rv s="2">
    <v>36</v>
    <v>6</v>
    <v>23</v>
    <v>6</v>
    <v>1</v>
    <v>local map of 77494</v>
  </rv>
  <rv s="2">
    <v>37</v>
    <v>6</v>
    <v>23</v>
    <v>6</v>
    <v>1</v>
    <v>location map of 77494</v>
  </rv>
  <rv s="1">
    <fb>-95.830179999999999</fb>
    <v>24</v>
  </rv>
  <rv s="1">
    <fb>57215</fb>
    <v>21</v>
  </rv>
  <rv s="1">
    <fb>135943</fb>
    <v>20</v>
  </rv>
  <rv s="1">
    <fb>3.18</fb>
    <v>44</v>
  </rv>
  <rv s="1">
    <fb>50557</fb>
    <v>20</v>
  </rv>
  <rv s="1">
    <fb>118291</fb>
    <v>21</v>
  </rv>
  <rv s="1">
    <fb>8929</fb>
    <v>21</v>
  </rv>
  <rv s="1">
    <fb>69053</fb>
    <v>21</v>
  </rv>
  <rv s="1">
    <fb>30868</fb>
    <v>21</v>
  </rv>
  <rv s="1">
    <fb>9441</fb>
    <v>21</v>
  </rv>
  <rv s="1">
    <fb>5257</fb>
    <v>21</v>
  </rv>
  <rv s="1">
    <fb>25066</fb>
    <v>21</v>
  </rv>
  <rv s="1">
    <fb>3321</fb>
    <v>21</v>
  </rv>
  <rv s="1">
    <fb>6763</fb>
    <v>21</v>
  </rv>
  <rv s="1">
    <fb>14089</fb>
    <v>21</v>
  </rv>
  <rv s="1">
    <fb>1801</fb>
    <v>21</v>
  </rv>
  <rv s="1">
    <fb>10409</fb>
    <v>21</v>
  </rv>
  <rv s="1">
    <fb>4453</fb>
    <v>21</v>
  </rv>
  <rv s="1">
    <fb>19269</fb>
    <v>21</v>
  </rv>
  <rv s="1">
    <fb>59427</fb>
    <v>21</v>
  </rv>
  <rv s="1">
    <fb>2534</fb>
    <v>21</v>
  </rv>
  <rv s="1">
    <fb>1015</fb>
    <v>21</v>
  </rv>
  <rv s="1">
    <fb>23358</fb>
    <v>21</v>
  </rv>
  <rv s="1">
    <fb>10156</fb>
    <v>21</v>
  </rv>
  <rv s="1">
    <fb>25</fb>
    <v>21</v>
  </rv>
  <rv s="1">
    <fb>3230</fb>
    <v>21</v>
  </rv>
  <rv s="1">
    <fb>3950</fb>
    <v>21</v>
  </rv>
  <rv s="1">
    <fb>76557</fb>
    <v>21</v>
  </rv>
  <rv s="1">
    <fb>4.1927796670539447E-2</fb>
    <v>45</v>
  </rv>
  <rv s="1">
    <fb>31324</fb>
    <v>21</v>
  </rv>
  <rv s="1">
    <fb>0.587927301046272</fb>
    <v>22</v>
  </rv>
  <rv s="5">
    <v>#VALUE!</v>
    <v>28</v>
    <v>29</v>
    <v>77494</v>
    <v>4</v>
    <v>30</v>
    <v>CenterMap</v>
    <v>6</v>
    <v>31</v>
    <v>41</v>
    <v>en-US</v>
    <v>wjson{"t":"e","d":"ZIPCode","e":"77494"}</v>
    <v>536871168</v>
    <v>1</v>
    <v>1883</v>
    <v>1884</v>
    <v>1885</v>
    <v>1886</v>
    <v>1887</v>
    <v>26420</v>
    <v>West South Central</v>
    <v>South</v>
    <v>119</v>
    <v>120</v>
    <v>1888</v>
    <v>120</v>
    <v>288</v>
    <v>1889</v>
    <v>1890</v>
    <v>1891</v>
    <v>1892</v>
    <v>1893</v>
    <v>1894</v>
    <v>1895</v>
    <v>1896</v>
    <v>1897</v>
    <v>1898</v>
    <v>1899</v>
    <v>1900</v>
    <v>1901</v>
    <v>1902</v>
    <v>1903</v>
    <v>1904</v>
    <v>77494</v>
    <v>1905</v>
    <v>1906</v>
    <v>1907</v>
    <v>1908</v>
    <v>1909</v>
    <v>1910</v>
    <v>1911</v>
    <v>1912</v>
    <v>1913</v>
    <v>1914</v>
    <v>1915</v>
    <v>1916</v>
    <v>1917</v>
    <v>1918</v>
    <v>1919</v>
    <v>1920</v>
    <v>1921</v>
    <v>1922</v>
    <v>1923</v>
    <v>1924</v>
    <v>1925</v>
    <v>1926</v>
    <v>1927</v>
    <v>1928</v>
    <v>1929</v>
    <v>1930</v>
    <v>165</v>
    <v>1931</v>
    <v>167</v>
    <v>77494</v>
    <v>1932</v>
    <v>ZIP Code</v>
  </rv>
  <rv s="0">
    <v>536871168</v>
    <v>Long Beach</v>
    <v>wjson{"t":"e","d":"City","e":["LongBeach","California","UnitedStates"]}</v>
    <v>en-US</v>
    <v>City</v>
  </rv>
  <rv s="1">
    <fb>14480410500</fb>
    <v>20</v>
  </rv>
  <rv s="1">
    <fb>130.25931299999999</fb>
    <v>63</v>
  </rv>
  <rv s="1">
    <fb>466742</fb>
    <v>21</v>
  </rv>
  <rv s="1">
    <fb>9</fb>
    <v>62</v>
  </rv>
  <rv s="1">
    <fb>235898</fb>
    <v>21</v>
  </rv>
  <rv s="1">
    <fb>0.46850000000000003</fb>
    <v>22</v>
  </rv>
  <rv s="1">
    <fb>166813</fb>
    <v>21</v>
  </rv>
  <rv s="1">
    <fb>31463</fb>
    <v>21</v>
  </rv>
  <rv s="1">
    <fb>36954</fb>
    <v>21</v>
  </rv>
  <rv s="1">
    <fb>12574</fb>
    <v>21</v>
  </rv>
  <rv s="1">
    <fb>34990</fb>
    <v>21</v>
  </rv>
  <rv s="1">
    <fb>50832</fb>
    <v>21</v>
  </rv>
  <rv s="2">
    <v>38</v>
    <v>6</v>
    <v>23</v>
    <v>6</v>
    <v>1</v>
    <v>local map of Long Beach</v>
  </rv>
  <rv s="2">
    <v>39</v>
    <v>6</v>
    <v>23</v>
    <v>6</v>
    <v>1</v>
    <v>location map of Long Beach</v>
  </rv>
  <rv s="1">
    <fb>230878</fb>
    <v>21</v>
  </rv>
  <rv s="1">
    <fb>63017</fb>
    <v>20</v>
  </rv>
  <rv s="3">
    <v>37</v>
  </rv>
  <rv s="0">
    <v>-1610612480</v>
    <v>Snoop Dogg</v>
    <v>wjson{"t":"e","d":"Person","e":"SnoopLion::kwt53"}</v>
    <v>en-US</v>
    <v>NotablePeople</v>
  </rv>
  <rv s="0">
    <v>-1610612480</v>
    <v>Nicolas Cage</v>
    <v>wjson{"t":"e","d":"Person","e":"NicolasCage::875k8"}</v>
    <v>en-US</v>
    <v>NotablePeople</v>
  </rv>
  <rv s="0">
    <v>-1610612480</v>
    <v>Frank Ocean</v>
    <v>wjson{"t":"e","d":"Person","e":"FrankOcean::y37b7"}</v>
    <v>en-US</v>
    <v>NotablePeople</v>
  </rv>
  <rv s="0">
    <v>-1610612480</v>
    <v>Nate Dogg</v>
    <v>wjson{"t":"e","d":"Person","e":"NateDogg::f9cnj"}</v>
    <v>en-US</v>
    <v>NotablePeople</v>
  </rv>
  <rv s="0">
    <v>-1610612480</v>
    <v>Tiffani Thiessen</v>
    <v>wjson{"t":"e","d":"Person","e":"TiffaniAmberThiessen::f65v3"}</v>
    <v>en-US</v>
    <v>NotablePeople</v>
  </rv>
  <rv s="0">
    <v>-1610612480</v>
    <v>Bo Derek</v>
    <v>wjson{"t":"e","d":"Person","e":"BoDerek::6wm5c"}</v>
    <v>en-US</v>
    <v>NotablePeople</v>
  </rv>
  <rv s="0">
    <v>-1610612480</v>
    <v>Russell Westbrook</v>
    <v>wjson{"t":"e","d":"Person","e":"RussellWestbrook::y8vv3"}</v>
    <v>en-US</v>
    <v>NotablePeople</v>
  </rv>
  <rv s="0">
    <v>-1610612480</v>
    <v>Zack de la Rocha</v>
    <v>wjson{"t":"e","d":"Person","e":"ZackDeLaRocha::g629b"}</v>
    <v>en-US</v>
    <v>NotablePeople</v>
  </rv>
  <rv s="0">
    <v>-1610612480</v>
    <v>Jenni Rivera</v>
    <v>wjson{"t":"e","d":"Person","e":"JenniRivera::f5872"}</v>
    <v>en-US</v>
    <v>NotablePeople</v>
  </rv>
  <rv s="0">
    <v>-1610612480</v>
    <v>Chris Andersen</v>
    <v>wjson{"t":"e","d":"Person","e":"ChrisAndersen::57rdy"}</v>
    <v>en-US</v>
    <v>NotablePeople</v>
  </rv>
  <rv s="0">
    <v>-1610612480</v>
    <v>Bradley Nowell</v>
    <v>wjson{"t":"e","d":"Person","e":"BradNowell::d9y48"}</v>
    <v>en-US</v>
    <v>NotablePeople</v>
  </rv>
  <rv s="0">
    <v>-1610612480</v>
    <v>Michelle Phillips</v>
    <v>wjson{"t":"e","d":"Person","e":"MichellePhillips::2pczj"}</v>
    <v>en-US</v>
    <v>NotablePeople</v>
  </rv>
  <rv s="0">
    <v>-1610612480</v>
    <v>Shane Dawson</v>
    <v>wjson{"t":"e","d":"Person","e":"ShaneDawson::597s3"}</v>
    <v>en-US</v>
    <v>NotablePeople</v>
  </rv>
  <rv s="0">
    <v>-1610612480</v>
    <v>Billie Jean King</v>
    <v>wjson{"t":"e","d":"Person","e":"BillieJeanKing::9qcpj"}</v>
    <v>en-US</v>
    <v>NotablePeople</v>
  </rv>
  <rv s="0">
    <v>-1610612480</v>
    <v>Warren G</v>
    <v>wjson{"t":"e","d":"Person","e":"WarrenG::fyz4w"}</v>
    <v>en-US</v>
    <v>NotablePeople</v>
  </rv>
  <rv s="0">
    <v>-1610612480</v>
    <v>Meg Tilly</v>
    <v>wjson{"t":"e","d":"Person","e":"MegTilly::7v35y"}</v>
    <v>en-US</v>
    <v>NotablePeople</v>
  </rv>
  <rv s="0">
    <v>-1610612480</v>
    <v>Dan White</v>
    <v>wjson{"t":"e","d":"Person","e":"DanWhite::5c69t"}</v>
    <v>en-US</v>
    <v>NotablePeople</v>
  </rv>
  <rv s="0">
    <v>-1610612480</v>
    <v>Eva LaRue</v>
    <v>wjson{"t":"e","d":"Person","e":"EvaLaRue::6fkfw"}</v>
    <v>en-US</v>
    <v>NotablePeople</v>
  </rv>
  <rv s="0">
    <v>-1610612480</v>
    <v>DeSean Jackson</v>
    <v>wjson{"t":"e","d":"Person","e":"DeSeanJackson::r958b"}</v>
    <v>en-US</v>
    <v>NotablePeople</v>
  </rv>
  <rv s="0">
    <v>-1610612480</v>
    <v>Ken Block</v>
    <v>wjson{"t":"e","d":"Person","e":"KenBlock::9gxnp"}</v>
    <v>en-US</v>
    <v>NotablePeople</v>
  </rv>
  <rv s="0">
    <v>-1610612480</v>
    <v>Lana Clarkson</v>
    <v>wjson{"t":"e","d":"Person","e":"LanaClarkson::dtmf5"}</v>
    <v>en-US</v>
    <v>NotablePeople</v>
  </rv>
  <rv s="0">
    <v>-1610612480</v>
    <v>Brian Scalabrine</v>
    <v>wjson{"t":"e","d":"Person","e":"BrianScalabrine::t97gr"}</v>
    <v>en-US</v>
    <v>NotablePeople</v>
  </rv>
  <rv s="0">
    <v>-1610612480</v>
    <v>Scout Taylor‐Compton</v>
    <v>wjson{"t":"e","d":"Person","e":"ScoutTaylor-Compton::r4dvn"}</v>
    <v>en-US</v>
    <v>NotablePeople</v>
  </rv>
  <rv s="0">
    <v>-1610612480</v>
    <v>Black Francis</v>
    <v>wjson{"t":"e","d":"Person","e":"BlackFrancis::2p9yf"}</v>
    <v>en-US</v>
    <v>NotablePeople</v>
  </rv>
  <rv s="0">
    <v>-1610612480</v>
    <v>O.T. Genasis</v>
    <v>wjson{"t":"e","d":"Person","e":"OTGenasis::w6gmy"}</v>
    <v>en-US</v>
    <v>NotablePeople</v>
  </rv>
  <rv s="0">
    <v>-1610612480</v>
    <v>Milton William Cooper</v>
    <v>wjson{"t":"e","d":"Person","e":"MiltonWilliamCooper::52kpm"}</v>
    <v>en-US</v>
    <v>NotablePeople</v>
  </rv>
  <rv s="0">
    <v>-1610612480</v>
    <v>Vince Staples</v>
    <v>wjson{"t":"e","d":"Person","e":"VinceStaples::9s2zm"}</v>
    <v>en-US</v>
    <v>NotablePeople</v>
  </rv>
  <rv s="0">
    <v>-1610612480</v>
    <v>Michael Stuhlbarg</v>
    <v>wjson{"t":"e","d":"Person","e":"MichaelStuhlbarg::5r23t"}</v>
    <v>en-US</v>
    <v>NotablePeople</v>
  </rv>
  <rv s="0">
    <v>-1610612480</v>
    <v>Landry Fields</v>
    <v>wjson{"t":"e","d":"Person","e":"LandryFields::c7wrh"}</v>
    <v>en-US</v>
    <v>NotablePeople</v>
  </rv>
  <rv s="0">
    <v>-1610612480</v>
    <v>Crooked I</v>
    <v>wjson{"t":"e","d":"Person","e":"CrookedI::5p2mj"}</v>
    <v>en-US</v>
    <v>NotablePeople</v>
  </rv>
  <rv s="0">
    <v>-1610612480</v>
    <v>Daz Dillinger</v>
    <v>wjson{"t":"e","d":"Person","e":"DazDillinger::kfd26"}</v>
    <v>en-US</v>
    <v>NotablePeople</v>
  </rv>
  <rv s="0">
    <v>-1610612480</v>
    <v>Spike Jones</v>
    <v>wjson{"t":"e","d":"Person","e":"SpikeJones::97t57"}</v>
    <v>en-US</v>
    <v>NotablePeople</v>
  </rv>
  <rv s="0">
    <v>-1610612480</v>
    <v>Thomas Silverstein</v>
    <v>wjson{"t":"e","d":"Person","e":"ThomasSilverstein::6fg8b"}</v>
    <v>en-US</v>
    <v>NotablePeople</v>
  </rv>
  <rv s="0">
    <v>-1610612480</v>
    <v>Susan Saint James</v>
    <v>wjson{"t":"e","d":"Person","e":"SusanSaintJames::wkdc7"}</v>
    <v>en-US</v>
    <v>NotablePeople</v>
  </rv>
  <rv s="0">
    <v>-1610612480</v>
    <v>Shabazz Muhammad</v>
    <v>wjson{"t":"e","d":"Person","e":"ShabazzMuhammad::bgg6j"}</v>
    <v>en-US</v>
    <v>NotablePeople</v>
  </rv>
  <rv s="0">
    <v>-1610612480</v>
    <v>Kayla Ewell</v>
    <v>wjson{"t":"e","d":"Person","e":"KaylaEwell::n9szv"}</v>
    <v>en-US</v>
    <v>NotablePeople</v>
  </rv>
  <rv s="0">
    <v>-1610612480</v>
    <v>Michael A. Monsoor</v>
    <v>wjson{"t":"e","d":"Person","e":"MichaelAMonsoor::rj2zf"}</v>
    <v>en-US</v>
    <v>NotablePeople</v>
  </rv>
  <rv s="0">
    <v>-1610612480</v>
    <v>Sally Kellerman</v>
    <v>wjson{"t":"e","d":"Person","e":"SallyKellerman::z72c8"}</v>
    <v>en-US</v>
    <v>NotablePeople</v>
  </rv>
  <rv s="0">
    <v>-1610612480</v>
    <v>J‐Boog</v>
    <v>wjson{"t":"e","d":"Person","e":"J-Boog::n7cw5"}</v>
    <v>en-US</v>
    <v>NotablePeople</v>
  </rv>
  <rv s="0">
    <v>-1610612480</v>
    <v>Maitland Ward</v>
    <v>wjson{"t":"e","d":"Person","e":"MaitlandWard::55kb8"}</v>
    <v>en-US</v>
    <v>NotablePeople</v>
  </rv>
  <rv s="0">
    <v>-1610612480</v>
    <v>Morgan J. Freeman</v>
    <v>wjson{"t":"e","d":"Person","e":"MorganJFreeman::3q869"}</v>
    <v>en-US</v>
    <v>NotablePeople</v>
  </rv>
  <rv s="0">
    <v>-1610612480</v>
    <v>Michael Fishman</v>
    <v>wjson{"t":"e","d":"Person","e":"MichaelFishman::4ycpd"}</v>
    <v>en-US</v>
    <v>NotablePeople</v>
  </rv>
  <rv s="0">
    <v>-1610612480</v>
    <v>Sandy West</v>
    <v>wjson{"t":"e","d":"Person","e":"SandyWest::96c8q"}</v>
    <v>en-US</v>
    <v>NotablePeople</v>
  </rv>
  <rv s="0">
    <v>-1610612480</v>
    <v>Julieta Venegas</v>
    <v>wjson{"t":"e","d":"Person","e":"JulietaVenegas::8x765"}</v>
    <v>en-US</v>
    <v>NotablePeople</v>
  </rv>
  <rv s="0">
    <v>-1610612480</v>
    <v>Ellen Hopkins</v>
    <v>wjson{"t":"e","d":"Person","e":"EllenHopkins::287q8"}</v>
    <v>en-US</v>
    <v>NotablePeople</v>
  </rv>
  <rv s="0">
    <v>-1610612480</v>
    <v>Jason Kapono</v>
    <v>wjson{"t":"e","d":"Person","e":"JasonKapono::bnm8y"}</v>
    <v>en-US</v>
    <v>NotablePeople</v>
  </rv>
  <rv s="0">
    <v>-1610612480</v>
    <v>Greg Laswell</v>
    <v>wjson{"t":"e","d":"Person","e":"GregLaswell::387j5"}</v>
    <v>en-US</v>
    <v>NotablePeople</v>
  </rv>
  <rv s="0">
    <v>-1610612480</v>
    <v>Terry Kennedy</v>
    <v>wjson{"t":"e","d":"Person","e":"TerryKennedy::8gw9m"}</v>
    <v>en-US</v>
    <v>NotablePeople</v>
  </rv>
  <rv s="0">
    <v>-1610612480</v>
    <v>Walter Hill</v>
    <v>wjson{"t":"e","d":"Person","e":"WalterHill::xx7wp"}</v>
    <v>en-US</v>
    <v>NotablePeople</v>
  </rv>
  <rv s="0">
    <v>-1610612480</v>
    <v>Kathy Garver</v>
    <v>wjson{"t":"e","d":"Person","e":"KathyGarver::v542y"}</v>
    <v>en-US</v>
    <v>NotablePeople</v>
  </rv>
  <rv s="0">
    <v>-1610612480</v>
    <v>Sean Salisbury</v>
    <v>wjson{"t":"e","d":"Person","e":"SeanSalisbury::yjd5q"}</v>
    <v>en-US</v>
    <v>NotablePeople</v>
  </rv>
  <rv s="0">
    <v>-1610612480</v>
    <v>Glen A. Larson</v>
    <v>wjson{"t":"e","d":"Person","e":"GlenALarson::vvmh9"}</v>
    <v>en-US</v>
    <v>NotablePeople</v>
  </rv>
  <rv s="0">
    <v>-1610612480</v>
    <v>Kami Cotler</v>
    <v>wjson{"t":"e","d":"Person","e":"KamiCotler::c6p29"}</v>
    <v>en-US</v>
    <v>NotablePeople</v>
  </rv>
  <rv s="0">
    <v>-1610612480</v>
    <v>Anthony Zerbe</v>
    <v>wjson{"t":"e","d":"Person","e":"AnthonyZerbe::w8p7t"}</v>
    <v>en-US</v>
    <v>NotablePeople</v>
  </rv>
  <rv s="0">
    <v>-1610612480</v>
    <v>Marjoe Gortner</v>
    <v>wjson{"t":"e","d":"Person","e":"MarjoeGortner::pn4z3"}</v>
    <v>en-US</v>
    <v>NotablePeople</v>
  </rv>
  <rv s="0">
    <v>-1610612480</v>
    <v>Marc Cherry</v>
    <v>wjson{"t":"e","d":"Person","e":"MarcCherry::9676f"}</v>
    <v>en-US</v>
    <v>NotablePeople</v>
  </rv>
  <rv s="0">
    <v>-1610612480</v>
    <v>Adrian Young</v>
    <v>wjson{"t":"e","d":"Person","e":"AdrianYoung::gf5f8"}</v>
    <v>en-US</v>
    <v>NotablePeople</v>
  </rv>
  <rv s="0">
    <v>-1610612480</v>
    <v>Andrea Lowell</v>
    <v>wjson{"t":"e","d":"Person","e":"AndreaLowell::s7q9s"}</v>
    <v>en-US</v>
    <v>NotablePeople</v>
  </rv>
  <rv s="0">
    <v>-1610612480</v>
    <v>RBX</v>
    <v>wjson{"t":"e","d":"Person","e":"EricDwayneCollins::6r4m2"}</v>
    <v>en-US</v>
    <v>NotablePeople</v>
  </rv>
  <rv s="0">
    <v>-1610612480</v>
    <v>Willie McGinest</v>
    <v>wjson{"t":"e","d":"Person","e":"WillieMcGinest::x338t"}</v>
    <v>en-US</v>
    <v>NotablePeople</v>
  </rv>
  <rv s="0">
    <v>-1610612480</v>
    <v>Sisely Treasure</v>
    <v>wjson{"t":"e","d":"Person","e":"SiselyTreasure::2zzh7"}</v>
    <v>en-US</v>
    <v>NotablePeople</v>
  </rv>
  <rv s="0">
    <v>-1610612480</v>
    <v>Tony Gwynn, Jr.</v>
    <v>wjson{"t":"e","d":"Person","e":"TonyGwynnJr::6482f"}</v>
    <v>en-US</v>
    <v>NotablePeople</v>
  </rv>
  <rv s="0">
    <v>-1610612480</v>
    <v>Lupillo Rivera</v>
    <v>wjson{"t":"e","d":"Person","e":"LupilloRivera::35y35"}</v>
    <v>en-US</v>
    <v>NotablePeople</v>
  </rv>
  <rv s="0">
    <v>-1610612480</v>
    <v>Abe Cunningham</v>
    <v>wjson{"t":"e","d":"Person","e":"AbeCunningham::6n3y8"}</v>
    <v>en-US</v>
    <v>NotablePeople</v>
  </rv>
  <rv s="0">
    <v>-1610612480</v>
    <v>Michael Easton</v>
    <v>wjson{"t":"e","d":"Person","e":"MichaelEaston::b7r6w"}</v>
    <v>en-US</v>
    <v>NotablePeople</v>
  </rv>
  <rv s="0">
    <v>-1610612480</v>
    <v>Ronnie Hillman</v>
    <v>wjson{"t":"e","d":"Person","e":"RonnieHillman::j4w2k"}</v>
    <v>en-US</v>
    <v>NotablePeople</v>
  </rv>
  <rv s="0">
    <v>-1610612480</v>
    <v>Travis Wester</v>
    <v>wjson{"t":"e","d":"Person","e":"TravisWester::w45kk"}</v>
    <v>en-US</v>
    <v>NotablePeople</v>
  </rv>
  <rv s="0">
    <v>-1610612480</v>
    <v>Alicia Rickter</v>
    <v>wjson{"t":"e","d":"Person","e":"AliciaRickter::4675g"}</v>
    <v>en-US</v>
    <v>NotablePeople</v>
  </rv>
  <rv s="0">
    <v>-1610612480</v>
    <v>Greg Laurie</v>
    <v>wjson{"t":"e","d":"Person","e":"GregLaurie::367n3"}</v>
    <v>en-US</v>
    <v>NotablePeople</v>
  </rv>
  <rv s="0">
    <v>-1610612480</v>
    <v>Tony Poe</v>
    <v>wjson{"t":"e","d":"Person","e":"TonyPoe::89t99"}</v>
    <v>en-US</v>
    <v>NotablePeople</v>
  </rv>
  <rv s="0">
    <v>-1610612480</v>
    <v>J. T. Snow</v>
    <v>wjson{"t":"e","d":"Person","e":"JTSnow::93h83"}</v>
    <v>en-US</v>
    <v>NotablePeople</v>
  </rv>
  <rv s="0">
    <v>-1610612480</v>
    <v>Gary Graham</v>
    <v>wjson{"t":"e","d":"Person","e":"GaryGraham::pdzv9"}</v>
    <v>en-US</v>
    <v>NotablePeople</v>
  </rv>
  <rv s="0">
    <v>-1610612480</v>
    <v>Luana Patten</v>
    <v>wjson{"t":"e","d":"Person","e":"LuanaPatten::2386j"}</v>
    <v>en-US</v>
    <v>NotablePeople</v>
  </rv>
  <rv s="0">
    <v>-1610612480</v>
    <v>Ron Welty</v>
    <v>wjson{"t":"e","d":"Person","e":"RonWelty::5w287"}</v>
    <v>en-US</v>
    <v>NotablePeople</v>
  </rv>
  <rv s="0">
    <v>-1610612480</v>
    <v>Jason Leffler</v>
    <v>wjson{"t":"e","d":"Person","e":"JasonLeffler::25g89"}</v>
    <v>en-US</v>
    <v>NotablePeople</v>
  </rv>
  <rv s="0">
    <v>-1610612480</v>
    <v>Jason Bell</v>
    <v>wjson{"t":"e","d":"Person","e":"JasonBell::5hf75"}</v>
    <v>en-US</v>
    <v>NotablePeople</v>
  </rv>
  <rv s="0">
    <v>-1610612480</v>
    <v>Mike Krukow</v>
    <v>wjson{"t":"e","d":"Person","e":"MikeKrukow::9f6s7"}</v>
    <v>en-US</v>
    <v>NotablePeople</v>
  </rv>
  <rv s="0">
    <v>-1610612480</v>
    <v>Rodney Allen Rippy</v>
    <v>wjson{"t":"e","d":"Person","e":"RodneyAllenRippy::3sn48"}</v>
    <v>en-US</v>
    <v>NotablePeople</v>
  </rv>
  <rv s="0">
    <v>-1610612480</v>
    <v>Michael Batiste</v>
    <v>wjson{"t":"e","d":"Person","e":"MikeBatiste::8gcht"}</v>
    <v>en-US</v>
    <v>NotablePeople</v>
  </rv>
  <rv s="0">
    <v>-1610612480</v>
    <v>Dan Lungren</v>
    <v>wjson{"t":"e","d":"Person","e":"DanLungren::66f32"}</v>
    <v>en-US</v>
    <v>NotablePeople</v>
  </rv>
  <rv s="0">
    <v>-1610612480</v>
    <v>John Dykstra</v>
    <v>wjson{"t":"e","d":"Person","e":"JohnDykstra::329ms"}</v>
    <v>en-US</v>
    <v>NotablePeople</v>
  </rv>
  <rv s="0">
    <v>-1610612480</v>
    <v>Tim Salmon</v>
    <v>wjson{"t":"e","d":"Person","e":"TimSalmon::ryx87"}</v>
    <v>en-US</v>
    <v>NotablePeople</v>
  </rv>
  <rv s="0">
    <v>-1610612480</v>
    <v>Ryan Madson</v>
    <v>wjson{"t":"e","d":"Person","e":"RyanMadson::xj3kx"}</v>
    <v>en-US</v>
    <v>NotablePeople</v>
  </rv>
  <rv s="0">
    <v>-1610612480</v>
    <v>Mike Montgomery</v>
    <v>wjson{"t":"e","d":"Person","e":"MikeMontgomery::w6vfv"}</v>
    <v>en-US</v>
    <v>NotablePeople</v>
  </rv>
  <rv s="0">
    <v>-1610612480</v>
    <v>Jack Haley</v>
    <v>wjson{"t":"e","d":"Person","e":"JackHaley::8r858"}</v>
    <v>en-US</v>
    <v>NotablePeople</v>
  </rv>
  <rv s="0">
    <v>-1610612480</v>
    <v>Jeremy Strohmeyer</v>
    <v>wjson{"t":"e","d":"Person","e":"JeremyStrohmeyer::884q5"}</v>
    <v>en-US</v>
    <v>NotablePeople</v>
  </rv>
  <rv s="0">
    <v>-1610612480</v>
    <v>Sean Reinert</v>
    <v>wjson{"t":"e","d":"Person","e":"SeanReinert::4qb8y"}</v>
    <v>en-US</v>
    <v>NotablePeople</v>
  </rv>
  <rv s="0">
    <v>-1610612480</v>
    <v>Travis d'Arnaud</v>
    <v>wjson{"t":"e","d":"Person","e":"TravisDArnaud::2745q"}</v>
    <v>en-US</v>
    <v>NotablePeople</v>
  </rv>
  <rv s="0">
    <v>-1610612480</v>
    <v>Chuck Dukowski</v>
    <v>wjson{"t":"e","d":"Person","e":"ChuckDukowski::xr4f7"}</v>
    <v>en-US</v>
    <v>NotablePeople</v>
  </rv>
  <rv s="0">
    <v>-1610612480</v>
    <v>Bret Barberie</v>
    <v>wjson{"t":"e","d":"Person","e":"BretBarberie::frsq2"}</v>
    <v>en-US</v>
    <v>NotablePeople</v>
  </rv>
  <rv s="0">
    <v>-1610612480</v>
    <v>Terry J. Lundgren</v>
    <v>wjson{"t":"e","d":"Person","e":"TerryJLundgren::6k942"}</v>
    <v>en-US</v>
    <v>NotablePeople</v>
  </rv>
  <rv s="0">
    <v>-1610612480</v>
    <v>Antoine Cason</v>
    <v>wjson{"t":"e","d":"Person","e":"AntoineCason::bpk3f"}</v>
    <v>en-US</v>
    <v>NotablePeople</v>
  </rv>
  <rv s="0">
    <v>-1610612480</v>
    <v>Tom Tolbert</v>
    <v>wjson{"t":"e","d":"Person","e":"TomTolbert::nn2yf"}</v>
    <v>en-US</v>
    <v>NotablePeople</v>
  </rv>
  <rv s="0">
    <v>-1610612480</v>
    <v>Richard Rich</v>
    <v>wjson{"t":"e","d":"Person","e":"RichardRich::3r228"}</v>
    <v>en-US</v>
    <v>NotablePeople</v>
  </rv>
  <rv s="0">
    <v>-1610612480</v>
    <v>Chad Wackerman</v>
    <v>wjson{"t":"e","d":"Person","e":"ChadWackerman::7wmcv"}</v>
    <v>en-US</v>
    <v>NotablePeople</v>
  </rv>
  <rv s="0">
    <v>-1610612480</v>
    <v>Scott Erickson</v>
    <v>wjson{"t":"e","d":"Person","e":"ScottErickson::5tbdm"}</v>
    <v>en-US</v>
    <v>NotablePeople</v>
  </rv>
  <rv s="0">
    <v>-1610612480</v>
    <v>Kathryn Cressida</v>
    <v>wjson{"t":"e","d":"Person","e":"KathrynCressida::z54d4"}</v>
    <v>en-US</v>
    <v>NotablePeople</v>
  </rv>
  <rv s="0">
    <v>-1610612480</v>
    <v>Barbara Britton</v>
    <v>wjson{"t":"e","d":"Person","e":"BarbaraBritton::6sv4f"}</v>
    <v>en-US</v>
    <v>NotablePeople</v>
  </rv>
  <rv s="0">
    <v>-1610612480</v>
    <v>Winston Justice</v>
    <v>wjson{"t":"e","d":"Person","e":"WinstonJustice::4w472"}</v>
    <v>en-US</v>
    <v>NotablePeople</v>
  </rv>
  <rv s="0">
    <v>-1610612480</v>
    <v>Justin Turner</v>
    <v>wjson{"t":"e","d":"Person","e":"JustinTurner::34q43"}</v>
    <v>en-US</v>
    <v>NotablePeople</v>
  </rv>
  <rv s="3">
    <v>38</v>
  </rv>
  <rv s="1">
    <fb>32323</fb>
    <v>20</v>
  </rv>
  <rv s="1">
    <fb>30438</fb>
    <v>21</v>
  </rv>
  <rv s="1">
    <fb>309029</fb>
    <v>21</v>
  </rv>
  <rv s="1">
    <fb>73998</fb>
    <v>21</v>
  </rv>
  <rv s="1">
    <fb>53311</fb>
    <v>21</v>
  </rv>
  <rv s="1">
    <fb>22922</fb>
    <v>21</v>
  </rv>
  <rv s="1">
    <fb>63290</fb>
    <v>21</v>
  </rv>
  <rv s="1">
    <fb>3961</fb>
    <v>21</v>
  </rv>
  <rv s="1">
    <fb>57051</fb>
    <v>21</v>
  </rv>
  <rv s="1">
    <fb>24192</fb>
    <v>21</v>
  </rv>
  <rv s="1">
    <fb>6361</fb>
    <v>21</v>
  </rv>
  <rv s="1">
    <fb>58248</fb>
    <v>21</v>
  </rv>
  <rv s="1">
    <fb>36298</fb>
    <v>21</v>
  </rv>
  <rv s="1">
    <fb>170744</fb>
    <v>21</v>
  </rv>
  <rv s="1">
    <fb>155644</fb>
    <v>21</v>
  </rv>
  <rv s="1">
    <fb>16455</fb>
    <v>21</v>
  </rv>
  <rv s="1">
    <fb>4916</fb>
    <v>21</v>
  </rv>
  <rv s="1">
    <fb>61066</fb>
    <v>21</v>
  </rv>
  <rv s="1">
    <fb>59126</fb>
    <v>21</v>
  </rv>
  <rv s="1">
    <fb>3649</fb>
    <v>21</v>
  </rv>
  <rv s="1">
    <fb>77137</fb>
    <v>21</v>
  </rv>
  <rv s="1">
    <fb>21772</fb>
    <v>21</v>
  </rv>
  <rv s="1">
    <fb>239110</fb>
    <v>21</v>
  </rv>
  <rv s="1">
    <fb>3583.1756613056909</fb>
    <v>21</v>
  </rv>
  <rv s="1">
    <fb>0.16829571128183163</fb>
    <v>25</v>
  </rv>
  <rv s="1">
    <fb>2.92024E-2</fb>
    <v>26</v>
  </rv>
  <rv s="1">
    <fb>2.4140200000000001E-2</fb>
    <v>26</v>
  </rv>
  <rv s="1">
    <fb>5.0622000000000011E-3</fb>
    <v>59</v>
  </rv>
  <rv s="1">
    <fb>0.10199999999999999</fb>
    <v>25</v>
  </rv>
  <rv s="0">
    <v>-1814036224</v>
    <v>weather for Long Beach</v>
    <v>wjson{"t":"rl","d":"CityWeather","e":{"EntityLookup":{"t":"e","d":"City","e":["LongBeach","California","UnitedStates"]}}}</v>
    <v>en-US</v>
    <v>PartlySunnyWeather</v>
  </rv>
  <rv s="7">
    <v>#VALUE!</v>
    <v>60</v>
    <v>61</v>
    <v>Long Beach</v>
    <v>4</v>
    <v>30</v>
    <v>City</v>
    <v>6</v>
    <v>49</v>
    <v>57</v>
    <v>en-US</v>
    <v>wjson{"t":"e","d":"City","e":["LongBeach","California","UnitedStates"]}</v>
    <v>536871168</v>
    <v>1</v>
    <v>0</v>
    <v>1935</v>
    <v>1936</v>
    <v>1937</v>
    <v>6</v>
    <v>1938</v>
    <v>1939</v>
    <v>1940</v>
    <v>1941</v>
    <v>1942</v>
    <v>1943</v>
    <v>1944</v>
    <v>1945</v>
    <v>1946</v>
    <v>1947</v>
    <v>1948</v>
    <v>1949</v>
    <v>1950</v>
    <v>Long Beach</v>
    <v>1951</v>
    <v>2052</v>
    <v>2053</v>
    <v>2054</v>
    <v>2055</v>
    <v>2056</v>
    <v>2057</v>
    <v>2058</v>
    <v>2059</v>
    <v>2060</v>
    <v>2061</v>
    <v>2062</v>
    <v>2063</v>
    <v>2064</v>
    <v>2065</v>
    <v>2066</v>
    <v>2067</v>
    <v>2068</v>
    <v>2069</v>
    <v>2070</v>
    <v>2071</v>
    <v>2072</v>
    <v>2073</v>
    <v>2074</v>
    <v>2075</v>
    <v>2076</v>
    <v>2077</v>
    <v>2078</v>
    <v>2079</v>
    <v>2080</v>
    <v>740</v>
    <v>2081</v>
    <v>Long Beach</v>
    <v>2082</v>
    <v>Long Beach is a city in Los Angeles County, California. It is the 42nd–most populous city in the United States, with a population of 466,742 as of 2020. A charter city, Long Beach is the seventh–most populous city in California.</v>
    <v>city</v>
  </rv>
  <rv s="0">
    <v>536871168</v>
    <v>77084</v>
    <v>wjson{"t":"e","d":"ZIPCode","e":"77084"}</v>
    <v>en-US</v>
    <v>CenterMap</v>
  </rv>
  <rv s="1">
    <fb>2844844600</fb>
    <v>20</v>
  </rv>
  <rv s="1">
    <fb>1442293000</fb>
    <v>20</v>
  </rv>
  <rv s="1">
    <fb>713</fb>
    <v>21</v>
  </rv>
  <rv s="3">
    <v>39</v>
  </rv>
  <rv s="1">
    <fb>162000</fb>
    <v>42</v>
  </rv>
  <rv s="1">
    <fb>1673</fb>
    <v>21</v>
  </rv>
  <rv s="0">
    <v>536871168</v>
    <v>Houston</v>
    <v>wjson{"t":"e","d":"City","e":["Houston","Texas","UnitedStates"]}</v>
    <v>en-US</v>
    <v>City</v>
  </rv>
  <rv s="3">
    <v>40</v>
  </rv>
  <rv s="1">
    <fb>55209</fb>
    <v>21</v>
  </rv>
  <rv s="1">
    <fb>0.40439999999999998</fb>
    <v>22</v>
  </rv>
  <rv s="1">
    <fb>35082</fb>
    <v>21</v>
  </rv>
  <rv s="1">
    <fb>4577</fb>
    <v>21</v>
  </rv>
  <rv s="1">
    <fb>8304</fb>
    <v>21</v>
  </rv>
  <rv s="1">
    <fb>1506</fb>
    <v>21</v>
  </rv>
  <rv s="1">
    <fb>8288</fb>
    <v>21</v>
  </rv>
  <rv s="1">
    <fb>12407</fb>
    <v>21</v>
  </rv>
  <rv s="1">
    <fb>79.401265498570751</fb>
    <v>24</v>
  </rv>
  <rv s="1">
    <fb>29.832592999999999</fb>
    <v>24</v>
  </rv>
  <rv s="2">
    <v>40</v>
    <v>6</v>
    <v>23</v>
    <v>6</v>
    <v>1</v>
    <v>local map of 77084</v>
  </rv>
  <rv s="2">
    <v>41</v>
    <v>6</v>
    <v>23</v>
    <v>6</v>
    <v>1</v>
    <v>location map of 77084</v>
  </rv>
  <rv s="1">
    <fb>-95.648184999999998</fb>
    <v>24</v>
  </rv>
  <rv s="1">
    <fb>52464</fb>
    <v>21</v>
  </rv>
  <rv s="1">
    <fb>64133</fb>
    <v>20</v>
  </rv>
  <rv s="1">
    <fb>3.02</fb>
    <v>44</v>
  </rv>
  <rv s="1">
    <fb>27533</fb>
    <v>20</v>
  </rv>
  <rv s="1">
    <fb>107673</fb>
    <v>21</v>
  </rv>
  <rv s="1">
    <fb>7892</fb>
    <v>21</v>
  </rv>
  <rv s="1">
    <fb>68741</fb>
    <v>21</v>
  </rv>
  <rv s="1">
    <fb>22388</fb>
    <v>21</v>
  </rv>
  <rv s="1">
    <fb>8652</fb>
    <v>21</v>
  </rv>
  <rv s="1">
    <fb>5832</fb>
    <v>21</v>
  </rv>
  <rv s="1">
    <fb>14271</fb>
    <v>21</v>
  </rv>
  <rv s="1">
    <fb>497</fb>
    <v>21</v>
  </rv>
  <rv s="1">
    <fb>14792</fb>
    <v>21</v>
  </rv>
  <rv s="1">
    <fb>4435</fb>
    <v>21</v>
  </rv>
  <rv s="1">
    <fb>618</fb>
    <v>21</v>
  </rv>
  <rv s="1">
    <fb>10918</fb>
    <v>21</v>
  </rv>
  <rv s="1">
    <fb>8457</fb>
    <v>21</v>
  </rv>
  <rv s="1">
    <fb>27102</fb>
    <v>21</v>
  </rv>
  <rv s="1">
    <fb>43957</fb>
    <v>21</v>
  </rv>
  <rv s="1">
    <fb>3116</fb>
    <v>21</v>
  </rv>
  <rv s="1">
    <fb>833</fb>
    <v>21</v>
  </rv>
  <rv s="1">
    <fb>11852</fb>
    <v>21</v>
  </rv>
  <rv s="1">
    <fb>16768</fb>
    <v>21</v>
  </rv>
  <rv s="1">
    <fb>13</fb>
    <v>21</v>
  </rv>
  <rv s="1">
    <fb>16510</fb>
    <v>21</v>
  </rv>
  <rv s="1">
    <fb>4024</fb>
    <v>21</v>
  </rv>
  <rv s="1">
    <fb>57673</fb>
    <v>21</v>
  </rv>
  <rv s="1">
    <fb>0.1210752307592001</fb>
    <v>25</v>
  </rv>
  <rv s="1">
    <fb>24572</fb>
    <v>21</v>
  </rv>
  <rv s="1">
    <fb>0.30043862079897599</fb>
    <v>22</v>
  </rv>
  <rv s="5">
    <v>#VALUE!</v>
    <v>28</v>
    <v>29</v>
    <v>77084</v>
    <v>4</v>
    <v>30</v>
    <v>CenterMap</v>
    <v>6</v>
    <v>31</v>
    <v>41</v>
    <v>en-US</v>
    <v>wjson{"t":"e","d":"ZIPCode","e":"77084"}</v>
    <v>536871168</v>
    <v>1</v>
    <v>2085</v>
    <v>2086</v>
    <v>2088</v>
    <v>2089</v>
    <v>2090</v>
    <v>26420</v>
    <v>West South Central</v>
    <v>South</v>
    <v>2092</v>
    <v>120</v>
    <v>122</v>
    <v>120</v>
    <v>288</v>
    <v>2093</v>
    <v>124</v>
    <v>2094</v>
    <v>2095</v>
    <v>2096</v>
    <v>2097</v>
    <v>2098</v>
    <v>2099</v>
    <v>2100</v>
    <v>2101</v>
    <v>2102</v>
    <v>2103</v>
    <v>2104</v>
    <v>2105</v>
    <v>2106</v>
    <v>2107</v>
    <v>77084</v>
    <v>2108</v>
    <v>2109</v>
    <v>2110</v>
    <v>2111</v>
    <v>2112</v>
    <v>2113</v>
    <v>2114</v>
    <v>2115</v>
    <v>2116</v>
    <v>2117</v>
    <v>2118</v>
    <v>2119</v>
    <v>2120</v>
    <v>2121</v>
    <v>2122</v>
    <v>2123</v>
    <v>2124</v>
    <v>2125</v>
    <v>2126</v>
    <v>2127</v>
    <v>2128</v>
    <v>2129</v>
    <v>2130</v>
    <v>2131</v>
    <v>2132</v>
    <v>2133</v>
    <v>165</v>
    <v>2134</v>
    <v>167</v>
    <v>77084</v>
    <v>2135</v>
    <v>ZIP Code</v>
  </rv>
  <rv s="1">
    <fb>72256697800</fb>
    <v>20</v>
  </rv>
  <rv s="1">
    <fb>1552.9293789999999</fb>
    <v>62</v>
  </rv>
  <rv s="1">
    <fb>2304580</fb>
    <v>21</v>
  </rv>
  <rv s="1">
    <fb>12</fb>
    <v>21</v>
  </rv>
  <rv s="1">
    <fb>1157015</fb>
    <v>21</v>
  </rv>
  <rv s="1">
    <fb>0.5302</fb>
    <v>22</v>
  </rv>
  <rv s="1">
    <fb>858374</fb>
    <v>21</v>
  </rv>
  <rv s="1">
    <fb>202959</fb>
    <v>21</v>
  </rv>
  <rv s="1">
    <fb>142016</fb>
    <v>21</v>
  </rv>
  <rv s="1">
    <fb>70137</fb>
    <v>21</v>
  </rv>
  <rv s="1">
    <fb>208863</fb>
    <v>21</v>
  </rv>
  <rv s="1">
    <fb>234399</fb>
    <v>21</v>
  </rv>
  <rv s="2">
    <v>42</v>
    <v>6</v>
    <v>23</v>
    <v>6</v>
    <v>1</v>
    <v>local map of Houston</v>
  </rv>
  <rv s="2">
    <v>43</v>
    <v>6</v>
    <v>23</v>
    <v>6</v>
    <v>1</v>
    <v>location map of Houston</v>
  </rv>
  <rv s="1">
    <fb>1153417</fb>
    <v>21</v>
  </rv>
  <rv s="1">
    <fb>52338</fb>
    <v>20</v>
  </rv>
  <rv s="3">
    <v>41</v>
  </rv>
  <rv s="0">
    <v>-1610612480</v>
    <v>Beyoncé</v>
    <v>wjson{"t":"e","d":"Person","e":"BeyonceKnowles::myq8h"}</v>
    <v>en-US</v>
    <v>NotablePeople</v>
  </rv>
  <rv s="0">
    <v>-1610612480</v>
    <v>The Undertaker</v>
    <v>wjson{"t":"e","d":"Person","e":"TheUndertaker::69bmj"}</v>
    <v>en-US</v>
    <v>NotablePeople</v>
  </rv>
  <rv s="0">
    <v>-1610612480</v>
    <v>Hilary Duff</v>
    <v>wjson{"t":"e","d":"Person","e":"HilaryDuff::5754x"}</v>
    <v>en-US</v>
    <v>NotablePeople</v>
  </rv>
  <rv s="0">
    <v>-1610612480</v>
    <v>Jim Parsons</v>
    <v>wjson{"t":"e","d":"Person","e":"JimParsons::nh6k6"}</v>
    <v>en-US</v>
    <v>NotablePeople</v>
  </rv>
  <rv s="0">
    <v>-1610612480</v>
    <v>Patrick Swayze</v>
    <v>wjson{"t":"e","d":"Person","e":"PatrickSwayze::zn78s"}</v>
    <v>en-US</v>
    <v>NotablePeople</v>
  </rv>
  <rv s="0">
    <v>-1610612480</v>
    <v>Jennifer Garner</v>
    <v>wjson{"t":"e","d":"Person","e":"JenniferGarner::cvy43"}</v>
    <v>en-US</v>
    <v>NotablePeople</v>
  </rv>
  <rv s="0">
    <v>-1610612480</v>
    <v>Anna Nicole Smith</v>
    <v>wjson{"t":"e","d":"Person","e":"AnnaNicoleSmith::5r3kh"}</v>
    <v>en-US</v>
    <v>NotablePeople</v>
  </rv>
  <rv s="0">
    <v>-1610612480</v>
    <v>Alexis Bledel</v>
    <v>wjson{"t":"e","d":"Person","e":"AlexisBledel::4gfcy"}</v>
    <v>en-US</v>
    <v>NotablePeople</v>
  </rv>
  <rv s="0">
    <v>-1610612480</v>
    <v>Dennis Quaid</v>
    <v>wjson{"t":"e","d":"Person","e":"DennisQuaid::5897h"}</v>
    <v>en-US</v>
    <v>NotablePeople</v>
  </rv>
  <rv s="0">
    <v>-1610612480</v>
    <v>Wes Anderson</v>
    <v>wjson{"t":"e","d":"Person","e":"WesAnderson::tgrg8"}</v>
    <v>en-US</v>
    <v>NotablePeople</v>
  </rv>
  <rv s="0">
    <v>-1610612480</v>
    <v>Solange Knowles</v>
    <v>wjson{"t":"e","d":"Person","e":"SolangeKnowles::5b257"}</v>
    <v>en-US</v>
    <v>NotablePeople</v>
  </rv>
  <rv s="0">
    <v>-1610612480</v>
    <v>Shannon Elizabeth</v>
    <v>wjson{"t":"e","d":"Person","e":"ShannonElizabeth::8685x"}</v>
    <v>en-US</v>
    <v>NotablePeople</v>
  </rv>
  <rv s="0">
    <v>-1610612480</v>
    <v>Booker Huffman</v>
    <v>wjson{"t":"e","d":"Person","e":"BookerHuffman::5w7z9"}</v>
    <v>en-US</v>
    <v>NotablePeople</v>
  </rv>
  <rv s="0">
    <v>-1610612480</v>
    <v>MGK</v>
    <v>wjson{"t":"e","d":"Person","e":"MGK::984p5"}</v>
    <v>en-US</v>
    <v>NotablePeople</v>
  </rv>
  <rv s="0">
    <v>-1610612480</v>
    <v>Riff Raff</v>
    <v>wjson{"t":"e","d":"Person","e":"RiffRaff::hyg5z"}</v>
    <v>en-US</v>
    <v>NotablePeople</v>
  </rv>
  <rv s="0">
    <v>-1610612480</v>
    <v>Kenny Rogers</v>
    <v>wjson{"t":"e","d":"Person","e":"KennyRogers::nq99j"}</v>
    <v>en-US</v>
    <v>NotablePeople</v>
  </rv>
  <rv s="0">
    <v>-1610612480</v>
    <v>David Cook</v>
    <v>wjson{"t":"e","d":"Person","e":"DavidCook::t3432"}</v>
    <v>en-US</v>
    <v>NotablePeople</v>
  </rv>
  <rv s="0">
    <v>-1610612480</v>
    <v>Lynn Collins</v>
    <v>wjson{"t":"e","d":"Person","e":"LynnCollins::9576q"}</v>
    <v>en-US</v>
    <v>NotablePeople</v>
  </rv>
  <rv s="0">
    <v>-1610612480</v>
    <v>Michael Strahan</v>
    <v>wjson{"t":"e","d":"Person","e":"MichaelStrahan::q7mzz"}</v>
    <v>en-US</v>
    <v>NotablePeople</v>
  </rv>
  <rv s="0">
    <v>-1610612480</v>
    <v>Matt Stone</v>
    <v>wjson{"t":"e","d":"Person","e":"MattStone::2jz8f"}</v>
    <v>en-US</v>
    <v>NotablePeople</v>
  </rv>
  <rv s="0">
    <v>-1610612480</v>
    <v>Sterling Knight</v>
    <v>wjson{"t":"e","d":"Person","e":"SterlingKnight::9t78c"}</v>
    <v>en-US</v>
    <v>NotablePeople</v>
  </rv>
  <rv s="0">
    <v>-1610612480</v>
    <v>Randy Quaid</v>
    <v>wjson{"t":"e","d":"Person","e":"RandyQuaid::s36w8"}</v>
    <v>en-US</v>
    <v>NotablePeople</v>
  </rv>
  <rv s="0">
    <v>-1610612480</v>
    <v>Andrew Luck</v>
    <v>wjson{"t":"e","d":"Person","e":"AndrewLuck::95px2"}</v>
    <v>en-US</v>
    <v>NotablePeople</v>
  </rv>
  <rv s="0">
    <v>-1610612480</v>
    <v>Joel Osteen</v>
    <v>wjson{"t":"e","d":"Person","e":"JoelOsteen::nwh33"}</v>
    <v>en-US</v>
    <v>NotablePeople</v>
  </rv>
  <rv s="0">
    <v>-1610612480</v>
    <v>Marcus Luttrell</v>
    <v>wjson{"t":"e","d":"Person","e":"MarcusLuttrell::xpp39"}</v>
    <v>en-US</v>
    <v>NotablePeople</v>
  </rv>
  <rv s="0">
    <v>-1610612480</v>
    <v>Kaitlyn</v>
    <v>wjson{"t":"e","d":"Person","e":"Kaitlyn::2n484"}</v>
    <v>en-US</v>
    <v>NotablePeople</v>
  </rv>
  <rv s="0">
    <v>-1610612480</v>
    <v>Haylie Duff</v>
    <v>wjson{"t":"e","d":"Person","e":"HaylieDuff::9858c"}</v>
    <v>en-US</v>
    <v>NotablePeople</v>
  </rv>
  <rv s="0">
    <v>-1610612480</v>
    <v>Phylicia Rashad</v>
    <v>wjson{"t":"e","d":"Person","e":"PhyliciaRashad::32zm4"}</v>
    <v>en-US</v>
    <v>NotablePeople</v>
  </rv>
  <rv s="0">
    <v>-1610612480</v>
    <v>Billy Gibbons</v>
    <v>wjson{"t":"e","d":"Person","e":"BillyGibbons::rr4f4"}</v>
    <v>en-US</v>
    <v>NotablePeople</v>
  </rv>
  <rv s="0">
    <v>-1610612480</v>
    <v>David Koresh</v>
    <v>wjson{"t":"e","d":"Person","e":"DavidKoresh::q9h45"}</v>
    <v>en-US</v>
    <v>NotablePeople</v>
  </rv>
  <rv s="0">
    <v>-1610612480</v>
    <v>Sean Faris</v>
    <v>wjson{"t":"e","d":"Person","e":"SeanFaris::h9wpv"}</v>
    <v>en-US</v>
    <v>NotablePeople</v>
  </rv>
  <rv s="0">
    <v>-1610612480</v>
    <v>Devendra Banhart</v>
    <v>wjson{"t":"e","d":"Person","e":"DevendraBanhart::v44nh"}</v>
    <v>en-US</v>
    <v>NotablePeople</v>
  </rv>
  <rv s="0">
    <v>-1610612480</v>
    <v>Paul Wall</v>
    <v>wjson{"t":"e","d":"Person","e":"PaulWall::xz457"}</v>
    <v>en-US</v>
    <v>NotablePeople</v>
  </rv>
  <rv s="0">
    <v>-1610612480</v>
    <v>Vince Young</v>
    <v>wjson{"t":"e","d":"Person","e":"VinceYoung::h65r4"}</v>
    <v>en-US</v>
    <v>NotablePeople</v>
  </rv>
  <rv s="0">
    <v>-1610612480</v>
    <v>Candice King</v>
    <v>wjson{"t":"e","d":"Person","e":"CandiceAccola::8s9pt"}</v>
    <v>en-US</v>
    <v>NotablePeople</v>
  </rv>
  <rv s="0">
    <v>-1610612480</v>
    <v>Brent Spiner</v>
    <v>wjson{"t":"e","d":"Person","e":"BrentSpiner::5whbc"}</v>
    <v>en-US</v>
    <v>NotablePeople</v>
  </rv>
  <rv s="0">
    <v>-1610612480</v>
    <v>Shelley Duvall</v>
    <v>wjson{"t":"e","d":"Person","e":"ShelleyDuvall::x2668"}</v>
    <v>en-US</v>
    <v>NotablePeople</v>
  </rv>
  <rv s="0">
    <v>-1610612480</v>
    <v>Missi Pyle</v>
    <v>wjson{"t":"e","d":"Person","e":"MissiPyle::ch3hx"}</v>
    <v>en-US</v>
    <v>NotablePeople</v>
  </rv>
  <rv s="0">
    <v>-1610612480</v>
    <v>Scarface</v>
    <v>wjson{"t":"e","d":"Person","e":"Scarface::4yhxg"}</v>
    <v>en-US</v>
    <v>NotablePeople</v>
  </rv>
  <rv s="0">
    <v>-1610612480</v>
    <v>Melora Hardin</v>
    <v>wjson{"t":"e","d":"Person","e":"MeloraHardin::jvg9b"}</v>
    <v>en-US</v>
    <v>NotablePeople</v>
  </rv>
  <rv s="0">
    <v>-1610612480</v>
    <v>Richard Linklater</v>
    <v>wjson{"t":"e","d":"Person","e":"RichardLinklater::762v7"}</v>
    <v>en-US</v>
    <v>NotablePeople</v>
  </rv>
  <rv s="0">
    <v>-1610612480</v>
    <v>Michael Dell</v>
    <v>wjson{"t":"e","d":"Person","e":"MichaelDell::2byvp"}</v>
    <v>en-US</v>
    <v>NotablePeople</v>
  </rv>
  <rv s="0">
    <v>-1610612480</v>
    <v>Isaiah Washington</v>
    <v>wjson{"t":"e","d":"Person","e":"IsaiahWashington::9jf95"}</v>
    <v>en-US</v>
    <v>NotablePeople</v>
  </rv>
  <rv s="0">
    <v>-1610612480</v>
    <v>Michael Nesmith</v>
    <v>wjson{"t":"e","d":"Person","e":"MichaelNesmith::7cq9m"}</v>
    <v>en-US</v>
    <v>NotablePeople</v>
  </rv>
  <rv s="0">
    <v>-1610612480</v>
    <v>Mark Ballas</v>
    <v>wjson{"t":"e","d":"Person","e":"MarkBallas::7z543"}</v>
    <v>en-US</v>
    <v>NotablePeople</v>
  </rv>
  <rv s="0">
    <v>-1610612480</v>
    <v>LeToya Luckett</v>
    <v>wjson{"t":"e","d":"Person","e":"LeToyaLuckett::v7p22"}</v>
    <v>en-US</v>
    <v>NotablePeople</v>
  </rv>
  <rv s="0">
    <v>-1610612480</v>
    <v>South Park Mexican</v>
    <v>wjson{"t":"e","d":"Person","e":"SouthParkMexican::smw38"}</v>
    <v>en-US</v>
    <v>NotablePeople</v>
  </rv>
  <rv s="0">
    <v>-1610612480</v>
    <v>Jaclyn Smith</v>
    <v>wjson{"t":"e","d":"Person","e":"JaclynSmith::588jn"}</v>
    <v>en-US</v>
    <v>NotablePeople</v>
  </rv>
  <rv s="0">
    <v>-1610612480</v>
    <v>Mireille Enos</v>
    <v>wjson{"t":"e","d":"Person","e":"MireilleEnos::c453z"}</v>
    <v>en-US</v>
    <v>NotablePeople</v>
  </rv>
  <rv s="0">
    <v>-1610612480</v>
    <v>DJ Premier</v>
    <v>wjson{"t":"e","d":"Person","e":"DJPremier::7j59q"}</v>
    <v>en-US</v>
    <v>NotablePeople</v>
  </rv>
  <rv s="0">
    <v>-1610612480</v>
    <v>Allison Harvard</v>
    <v>wjson{"t":"e","d":"Person","e":"AllisonHarvard::7ykfx"}</v>
    <v>en-US</v>
    <v>NotablePeople</v>
  </rv>
  <rv s="0">
    <v>-1610612480</v>
    <v>Brittney Griner</v>
    <v>wjson{"t":"e","d":"Person","e":"BrittneyGriner::r7676"}</v>
    <v>en-US</v>
    <v>NotablePeople</v>
  </rv>
  <rv s="0">
    <v>-1610612480</v>
    <v>Slim Thug</v>
    <v>wjson{"t":"e","d":"Person","e":"SlimThug::wgj4r"}</v>
    <v>en-US</v>
    <v>NotablePeople</v>
  </rv>
  <rv s="0">
    <v>-1610612480</v>
    <v>KevJumba</v>
    <v>wjson{"t":"e","d":"Person","e":"KevJumba::j73d6"}</v>
    <v>en-US</v>
    <v>NotablePeople</v>
  </rv>
  <rv s="0">
    <v>-1610612480</v>
    <v>Lecrae</v>
    <v>wjson{"t":"e","d":"Person","e":"LeCrae::8qyrs"}</v>
    <v>en-US</v>
    <v>NotablePeople</v>
  </rv>
  <rv s="0">
    <v>-1610612480</v>
    <v>Lyle Lovett</v>
    <v>wjson{"t":"e","d":"Person","e":"LyleLovett::vjt9r"}</v>
    <v>en-US</v>
    <v>NotablePeople</v>
  </rv>
  <rv s="0">
    <v>-1610612480</v>
    <v>Kirko Bangz</v>
    <v>wjson{"t":"e","d":"Person","e":"KirkoBangz::q3583"}</v>
    <v>en-US</v>
    <v>NotablePeople</v>
  </rv>
  <rv s="0">
    <v>-1610612480</v>
    <v>Billy Preston</v>
    <v>wjson{"t":"e","d":"Person","e":"BillyPreston::vy695"}</v>
    <v>en-US</v>
    <v>NotablePeople</v>
  </rv>
  <rv s="0">
    <v>-1610612480</v>
    <v>Lisa Niemi</v>
    <v>wjson{"t":"e","d":"Person","e":"LisaNiemi::5432v"}</v>
    <v>en-US</v>
    <v>NotablePeople</v>
  </rv>
  <rv s="0">
    <v>-1610612480</v>
    <v>Leven Rambin</v>
    <v>wjson{"t":"e","d":"Person","e":"LevenRambin::h4w8b"}</v>
    <v>en-US</v>
    <v>NotablePeople</v>
  </rv>
  <rv s="0">
    <v>-1610612480</v>
    <v>Z‐Ro</v>
    <v>wjson{"t":"e","d":"Person","e":"Z-Ro::7msnc"}</v>
    <v>en-US</v>
    <v>NotablePeople</v>
  </rv>
  <rv s="0">
    <v>-1610612480</v>
    <v>Jeff Bennett</v>
    <v>wjson{"t":"e","d":"Person","e":"JeffBennett::m2sch"}</v>
    <v>en-US</v>
    <v>NotablePeople</v>
  </rv>
  <rv s="0">
    <v>-1610612480</v>
    <v>Loretta Devine</v>
    <v>wjson{"t":"e","d":"Person","e":"LorettaDevine::js463"}</v>
    <v>en-US</v>
    <v>NotablePeople</v>
  </rv>
  <rv s="0">
    <v>-1610612480</v>
    <v>Debbie Allen</v>
    <v>wjson{"t":"e","d":"Person","e":"DebbieAllen::c9tc9"}</v>
    <v>en-US</v>
    <v>NotablePeople</v>
  </rv>
  <rv s="0">
    <v>-1610612480</v>
    <v>Chandra Wilson</v>
    <v>wjson{"t":"e","d":"Person","e":"ChandraWilson::356js"}</v>
    <v>en-US</v>
    <v>NotablePeople</v>
  </rv>
  <rv s="0">
    <v>-1610612480</v>
    <v>DeAndre Jordan</v>
    <v>wjson{"t":"e","d":"Person","e":"DeAndreJordan::d2y45"}</v>
    <v>en-US</v>
    <v>NotablePeople</v>
  </rv>
  <rv s="0">
    <v>-1610612480</v>
    <v>Renee Olstead</v>
    <v>wjson{"t":"e","d":"Person","e":"ReneeOlstead::x9759"}</v>
    <v>en-US</v>
    <v>NotablePeople</v>
  </rv>
  <rv s="0">
    <v>-1610612480</v>
    <v>Chachi Gonzales</v>
    <v>wjson{"t":"e","d":"Person","e":"ChachiGonzales::yj8hn"}</v>
    <v>en-US</v>
    <v>NotablePeople</v>
  </rv>
  <rv s="0">
    <v>-1610612480</v>
    <v>Annette O'Toole</v>
    <v>wjson{"t":"e","d":"Person","e":"AnnetteOToole::96d9k"}</v>
    <v>en-US</v>
    <v>NotablePeople</v>
  </rv>
  <rv s="0">
    <v>-1610612480</v>
    <v>Davis Cleveland</v>
    <v>wjson{"t":"e","d":"Person","e":"DavisCleveland::27r65"}</v>
    <v>en-US</v>
    <v>NotablePeople</v>
  </rv>
  <rv s="0">
    <v>-1610612480</v>
    <v>Cassandra Jean</v>
    <v>wjson{"t":"e","d":"Person","e":"CassandraJean::vjdq9"}</v>
    <v>en-US</v>
    <v>NotablePeople</v>
  </rv>
  <rv s="0">
    <v>-1610612480</v>
    <v>Charlie Haas</v>
    <v>wjson{"t":"e","d":"Person","e":"CharlieHaas::686g6"}</v>
    <v>en-US</v>
    <v>NotablePeople</v>
  </rv>
  <rv s="0">
    <v>-1610612480</v>
    <v>Emeka Okafor</v>
    <v>wjson{"t":"e","d":"Person","e":"EmekaOkafor::4576v"}</v>
    <v>en-US</v>
    <v>NotablePeople</v>
  </rv>
  <rv s="0">
    <v>-1610612480</v>
    <v>Mike Singletary</v>
    <v>wjson{"t":"e","d":"Person","e":"MikeSingletary::62zrk"}</v>
    <v>en-US</v>
    <v>NotablePeople</v>
  </rv>
  <rv s="0">
    <v>-1610612480</v>
    <v>Jimmy Butler</v>
    <v>wjson{"t":"e","d":"Person","e":"JimmyButler::7fptc"}</v>
    <v>en-US</v>
    <v>NotablePeople</v>
  </rv>
  <rv s="0">
    <v>-1610612480</v>
    <v>James Baker</v>
    <v>wjson{"t":"e","d":"Person","e":"JamesBaker::f3654"}</v>
    <v>en-US</v>
    <v>NotablePeople</v>
  </rv>
  <rv s="0">
    <v>-1610612480</v>
    <v>Gerald Green</v>
    <v>wjson{"t":"e","d":"Person","e":"GeraldGreen::998v4"}</v>
    <v>en-US</v>
    <v>NotablePeople</v>
  </rv>
  <rv s="0">
    <v>-1610612480</v>
    <v>Lil' Flip</v>
    <v>wjson{"t":"e","d":"Person","e":"LilFlip::kkd64"}</v>
    <v>en-US</v>
    <v>NotablePeople</v>
  </rv>
  <rv s="0">
    <v>-1610612480</v>
    <v>Daniel Gibson</v>
    <v>wjson{"t":"e","d":"Person","e":"DanielGibson::33n58"}</v>
    <v>en-US</v>
    <v>NotablePeople</v>
  </rv>
  <rv s="0">
    <v>-1610612480</v>
    <v>LaTavia Roberson</v>
    <v>wjson{"t":"e","d":"Person","e":"LaTaviaRoberson::9g3nn"}</v>
    <v>en-US</v>
    <v>NotablePeople</v>
  </rv>
  <rv s="0">
    <v>-1610612480</v>
    <v>JoBeth Williams</v>
    <v>wjson{"t":"e","d":"Person","e":"JoBethWilliams::dq5tc"}</v>
    <v>en-US</v>
    <v>NotablePeople</v>
  </rv>
  <rv s="0">
    <v>-1610612480</v>
    <v>Donald Driver</v>
    <v>wjson{"t":"e","d":"Person","e":"DonaldDriver::j84m5"}</v>
    <v>en-US</v>
    <v>NotablePeople</v>
  </rv>
  <rv s="0">
    <v>-1610612480</v>
    <v>David Vetter</v>
    <v>wjson{"t":"e","d":"Person","e":"DavidVetter::y6699"}</v>
    <v>en-US</v>
    <v>NotablePeople</v>
  </rv>
  <rv s="0">
    <v>-1610612480</v>
    <v>Dev Hynes</v>
    <v>wjson{"t":"e","d":"Person","e":"DevHynes::4s5d4"}</v>
    <v>en-US</v>
    <v>NotablePeople</v>
  </rv>
  <rv s="0">
    <v>-1610612480</v>
    <v>Yolanda Adams</v>
    <v>wjson{"t":"e","d":"Person","e":"YolandaAdams::hnz4y"}</v>
    <v>en-US</v>
    <v>NotablePeople</v>
  </rv>
  <rv s="0">
    <v>-1610612480</v>
    <v>Barbara Mandrell</v>
    <v>wjson{"t":"e","d":"Person","e":"BarbaraMandrell::mz252"}</v>
    <v>en-US</v>
    <v>NotablePeople</v>
  </rv>
  <rv s="0">
    <v>-1610612480</v>
    <v>Barbara Jordan</v>
    <v>wjson{"t":"e","d":"Person","e":"BarbaraJordan::hzv8t"}</v>
    <v>en-US</v>
    <v>NotablePeople</v>
  </rv>
  <rv s="0">
    <v>-1610612480</v>
    <v>Brady Smith</v>
    <v>wjson{"t":"e","d":"Person","e":"BradySmith::m6733"}</v>
    <v>en-US</v>
    <v>NotablePeople</v>
  </rv>
  <rv s="0">
    <v>-1610612480</v>
    <v>Gary Kubiak</v>
    <v>wjson{"t":"e","d":"Person","e":"GaryKubiak::8kf3x"}</v>
    <v>en-US</v>
    <v>NotablePeople</v>
  </rv>
  <rv s="0">
    <v>-1610612480</v>
    <v>Meredith MacRae</v>
    <v>wjson{"t":"e","d":"Person","e":"MeredithMacRae::75cw2"}</v>
    <v>en-US</v>
    <v>NotablePeople</v>
  </rv>
  <rv s="0">
    <v>-1610612480</v>
    <v>Skye McCole Bartusiak</v>
    <v>wjson{"t":"e","d":"Person","e":"SkyeMcColeBartusiak::jrfg4"}</v>
    <v>en-US</v>
    <v>NotablePeople</v>
  </rv>
  <rv s="0">
    <v>-1610612480</v>
    <v>Mike Swick</v>
    <v>wjson{"t":"e","d":"Person","e":"MikeSwick::94g38"}</v>
    <v>en-US</v>
    <v>NotablePeople</v>
  </rv>
  <rv s="0">
    <v>-1610612480</v>
    <v>Tony Oller</v>
    <v>wjson{"t":"e","d":"Person","e":"TonyOller::p4pd6"}</v>
    <v>en-US</v>
    <v>NotablePeople</v>
  </rv>
  <rv s="0">
    <v>-1610612480</v>
    <v>Lois Chiles</v>
    <v>wjson{"t":"e","d":"Person","e":"LoisChiles::s83xm"}</v>
    <v>en-US</v>
    <v>NotablePeople</v>
  </rv>
  <rv s="0">
    <v>-1610612480</v>
    <v>Meredith Monroe</v>
    <v>wjson{"t":"e","d":"Person","e":"MeredithMonroe::yxp7p"}</v>
    <v>en-US</v>
    <v>NotablePeople</v>
  </rv>
  <rv s="0">
    <v>-1610612480</v>
    <v>Marianne Williamson</v>
    <v>wjson{"t":"e","d":"Person","e":"MarianneWilliamson::5ffrg"}</v>
    <v>en-US</v>
    <v>NotablePeople</v>
  </rv>
  <rv s="0">
    <v>-1610612480</v>
    <v>Allie DeBerry</v>
    <v>wjson{"t":"e","d":"Person","e":"AllieDeBerry::kvyy2"}</v>
    <v>en-US</v>
    <v>NotablePeople</v>
  </rv>
  <rv s="0">
    <v>-1610612480</v>
    <v>Robert Foxworth</v>
    <v>wjson{"t":"e","d":"Person","e":"RobertFoxworth::q237w"}</v>
    <v>en-US</v>
    <v>NotablePeople</v>
  </rv>
  <rv s="0">
    <v>-1610612480</v>
    <v>Mike Jones</v>
    <v>wjson{"t":"e","d":"Person","e":"MikeJones::y2w6d"}</v>
    <v>en-US</v>
    <v>NotablePeople</v>
  </rv>
  <rv s="0">
    <v>-1610612480</v>
    <v>John Cornyn</v>
    <v>wjson{"t":"e","d":"Person","e":"JohnCornyn::z4w9m"}</v>
    <v>en-US</v>
    <v>NotablePeople</v>
  </rv>
  <rv s="3">
    <v>42</v>
  </rv>
  <rv s="1">
    <fb>32521</fb>
    <v>20</v>
  </rv>
  <rv s="1">
    <fb>176302</fb>
    <v>21</v>
  </rv>
  <rv s="1">
    <fb>1487742</fb>
    <v>21</v>
  </rv>
  <rv s="1">
    <fb>403252</fb>
    <v>21</v>
  </rv>
  <rv s="1">
    <fb>243136</fb>
    <v>21</v>
  </rv>
  <rv s="1">
    <fb>82621</fb>
    <v>21</v>
  </rv>
  <rv s="1">
    <fb>300873</fb>
    <v>21</v>
  </rv>
  <rv s="1">
    <fb>24306</fb>
    <v>21</v>
  </rv>
  <rv s="1">
    <fb>342960</fb>
    <v>21</v>
  </rv>
  <rv s="1">
    <fb>129802</fb>
    <v>21</v>
  </rv>
  <rv s="1">
    <fb>39373</fb>
    <v>21</v>
  </rv>
  <rv s="1">
    <fb>208507</fb>
    <v>21</v>
  </rv>
  <rv s="1">
    <fb>180803</fb>
    <v>21</v>
  </rv>
  <rv s="1">
    <fb>746434</fb>
    <v>21</v>
  </rv>
  <rv s="1">
    <fb>810116</fb>
    <v>21</v>
  </rv>
  <rv s="1">
    <fb>83166</fb>
    <v>21</v>
  </rv>
  <rv s="1">
    <fb>7297</fb>
    <v>21</v>
  </rv>
  <rv s="1">
    <fb>156457</fb>
    <v>21</v>
  </rv>
  <rv s="1">
    <fb>521871</fb>
    <v>21</v>
  </rv>
  <rv s="1">
    <fb>1164</fb>
    <v>21</v>
  </rv>
  <rv s="1">
    <fb>255310</fb>
    <v>21</v>
  </rv>
  <rv s="1">
    <fb>50846</fb>
    <v>21</v>
  </rv>
  <rv s="1">
    <fb>1317487</fb>
    <v>21</v>
  </rv>
  <rv s="1">
    <fb>1484.0211223797062</fb>
    <v>21</v>
  </rv>
  <rv s="1">
    <fb>0.20058337636425588</fb>
    <v>25</v>
  </rv>
  <rv s="1">
    <fb>5.3916900000000004E-2</fb>
    <v>26</v>
  </rv>
  <rv s="1">
    <fb>4.3194799999999998E-2</fb>
    <v>26</v>
  </rv>
  <rv s="1">
    <fb>1.0722100000000002E-2</fb>
    <v>26</v>
  </rv>
  <rv s="1">
    <fb>6.7000000000000004E-2</fb>
    <v>45</v>
  </rv>
  <rv s="0">
    <v>-1814036224</v>
    <v>weather for Houston</v>
    <v>wjson{"t":"rl","d":"CityWeather","e":{"EntityLookup":{"t":"e","d":"City","e":["Houston","Texas","UnitedStates"]}}}</v>
    <v>en-US</v>
    <v>PartlySunnyWeather</v>
  </rv>
  <rv s="7">
    <v>#VALUE!</v>
    <v>60</v>
    <v>61</v>
    <v>Houston</v>
    <v>4</v>
    <v>30</v>
    <v>City</v>
    <v>6</v>
    <v>49</v>
    <v>57</v>
    <v>en-US</v>
    <v>wjson{"t":"e","d":"City","e":["Houston","Texas","UnitedStates"]}</v>
    <v>536871168</v>
    <v>1</v>
    <v>170</v>
    <v>2137</v>
    <v>2138</v>
    <v>2139</v>
    <v>6</v>
    <v>2140</v>
    <v>2141</v>
    <v>2142</v>
    <v>2143</v>
    <v>2144</v>
    <v>2145</v>
    <v>2146</v>
    <v>2147</v>
    <v>2148</v>
    <v>2149</v>
    <v>2150</v>
    <v>2151</v>
    <v>2152</v>
    <v>Houston</v>
    <v>2153</v>
    <v>2254</v>
    <v>2255</v>
    <v>2256</v>
    <v>2257</v>
    <v>2258</v>
    <v>2259</v>
    <v>2260</v>
    <v>2261</v>
    <v>2262</v>
    <v>2263</v>
    <v>2264</v>
    <v>2265</v>
    <v>2266</v>
    <v>2267</v>
    <v>2268</v>
    <v>2269</v>
    <v>2270</v>
    <v>2271</v>
    <v>2272</v>
    <v>2273</v>
    <v>2274</v>
    <v>2275</v>
    <v>2276</v>
    <v>2277</v>
    <v>2278</v>
    <v>2279</v>
    <v>2280</v>
    <v>2281</v>
    <v>2282</v>
    <v>167</v>
    <v>2283</v>
    <v>Houston</v>
    <v>2284</v>
    <v>Houston is the most populous city in Texas, fourth–most populous city in the United States, most populous city in the Southern United States, as well as the sixth–most populous in North America, with a population of 2,304,580 in 2020.</v>
    <v>city</v>
  </rv>
  <rv s="0">
    <v>536871168</v>
    <v>South Gate</v>
    <v>wjson{"t":"e","d":"City","e":["SouthGate","California","UnitedStates"]}</v>
    <v>en-US</v>
    <v>City</v>
  </rv>
  <rv s="1">
    <fb>1583509700</fb>
    <v>20</v>
  </rv>
  <rv s="1">
    <fb>18.741671</fb>
    <v>58</v>
  </rv>
  <rv s="1">
    <fb>92726</fb>
    <v>21</v>
  </rv>
  <rv s="1">
    <fb>35</fb>
    <v>21</v>
  </rv>
  <rv s="1">
    <fb>47816</fb>
    <v>21</v>
  </rv>
  <rv s="1">
    <fb>0.40300000000000002</fb>
    <v>22</v>
  </rv>
  <rv s="1">
    <fb>24071</fb>
    <v>21</v>
  </rv>
  <rv s="1">
    <fb>4588</fb>
    <v>21</v>
  </rv>
  <rv s="1">
    <fb>4005</fb>
    <v>21</v>
  </rv>
  <rv s="1">
    <fb>475</fb>
    <v>21</v>
  </rv>
  <rv s="1">
    <fb>6832</fb>
    <v>21</v>
  </rv>
  <rv s="1">
    <fb>8171</fb>
    <v>21</v>
  </rv>
  <rv s="2">
    <v>44</v>
    <v>6</v>
    <v>23</v>
    <v>6</v>
    <v>1</v>
    <v>local map of South Gate</v>
  </rv>
  <rv s="2">
    <v>45</v>
    <v>6</v>
    <v>23</v>
    <v>6</v>
    <v>1</v>
    <v>location map of South Gate</v>
  </rv>
  <rv s="1">
    <fb>46826</fb>
    <v>21</v>
  </rv>
  <rv s="1">
    <fb>52321</fb>
    <v>20</v>
  </rv>
  <rv s="0">
    <v>-1610612480</v>
    <v>B‐Real</v>
    <v>wjson{"t":"e","d":"Person","e":"B-Real::pk6qw"}</v>
    <v>en-US</v>
    <v>NotablePeople</v>
  </rv>
  <rv s="0">
    <v>-1610612480</v>
    <v>Roger Smith</v>
    <v>wjson{"t":"e","d":"Person","e":"RogerSmith::t5tc8"}</v>
    <v>en-US</v>
    <v>NotablePeople</v>
  </rv>
  <rv s="0">
    <v>-1610612480</v>
    <v>Mark Gonzales</v>
    <v>wjson{"t":"e","d":"Person","e":"MarkGonzales::3677g"}</v>
    <v>en-US</v>
    <v>NotablePeople</v>
  </rv>
  <rv s="0">
    <v>-1610612480</v>
    <v>Lee Greenwood</v>
    <v>wjson{"t":"e","d":"Person","e":"LeeGreenwood::8kfrs"}</v>
    <v>en-US</v>
    <v>NotablePeople</v>
  </rv>
  <rv s="0">
    <v>-1610612480</v>
    <v>Pete Rozelle</v>
    <v>wjson{"t":"e","d":"Person","e":"PeteRozelle::w43d2"}</v>
    <v>en-US</v>
    <v>NotablePeople</v>
  </rv>
  <rv s="0">
    <v>-1610612480</v>
    <v>Lorenzo Romar</v>
    <v>wjson{"t":"e","d":"Person","e":"LorenzoRomar::2bc76"}</v>
    <v>en-US</v>
    <v>NotablePeople</v>
  </rv>
  <rv s="0">
    <v>-1610612480</v>
    <v>Niki Sullivan</v>
    <v>wjson{"t":"e","d":"Person","e":"NikiSullivan::2p9dk"}</v>
    <v>en-US</v>
    <v>NotablePeople</v>
  </rv>
  <rv s="0">
    <v>-1610612480</v>
    <v>Doug Harvey</v>
    <v>wjson{"t":"e","d":"Person","e":"DougHarvey::43xt3"}</v>
    <v>en-US</v>
    <v>NotablePeople</v>
  </rv>
  <rv s="0">
    <v>-1610612480</v>
    <v>Mike Baird</v>
    <v>wjson{"t":"e","d":"Person","e":"MikeBaird::5dk75"}</v>
    <v>en-US</v>
    <v>NotablePeople</v>
  </rv>
  <rv s="0">
    <v>-1610612480</v>
    <v>Doug Griffin</v>
    <v>wjson{"t":"e","d":"Person","e":"DougGriffin::5z838"}</v>
    <v>en-US</v>
    <v>NotablePeople</v>
  </rv>
  <rv s="0">
    <v>-1610612480</v>
    <v>Dave Huppert</v>
    <v>wjson{"t":"e","d":"Person","e":"DaveHuppert::h2x83"}</v>
    <v>en-US</v>
    <v>NotablePeople</v>
  </rv>
  <rv s="0">
    <v>-1610612480</v>
    <v>Dick Wantz</v>
    <v>wjson{"t":"e","d":"Person","e":"DickWantz::3f9sc"}</v>
    <v>en-US</v>
    <v>NotablePeople</v>
  </rv>
  <rv s="0">
    <v>-1610612480</v>
    <v>Dick Nen</v>
    <v>wjson{"t":"e","d":"Person","e":"DickNen::2s4h4"}</v>
    <v>en-US</v>
    <v>NotablePeople</v>
  </rv>
  <rv s="0">
    <v>-1610612480</v>
    <v>Dick Rand</v>
    <v>wjson{"t":"e","d":"Person","e":"DickRand::xfs92"}</v>
    <v>en-US</v>
    <v>NotablePeople</v>
  </rv>
  <rv s="0">
    <v>-1610612480</v>
    <v>Buddy Pritchard</v>
    <v>wjson{"t":"e","d":"Person","e":"BuddyPritchard::zrd3k"}</v>
    <v>en-US</v>
    <v>NotablePeople</v>
  </rv>
  <rv s="3">
    <v>43</v>
  </rv>
  <rv s="1">
    <fb>18031</fb>
    <v>20</v>
  </rv>
  <rv s="1">
    <fb>6455</fb>
    <v>21</v>
  </rv>
  <rv s="1">
    <fb>59619</fb>
    <v>21</v>
  </rv>
  <rv s="1">
    <fb>19122</fb>
    <v>21</v>
  </rv>
  <rv s="1">
    <fb>9446</fb>
    <v>21</v>
  </rv>
  <rv s="1">
    <fb>2794</fb>
    <v>21</v>
  </rv>
  <rv s="1">
    <fb>4145</fb>
    <v>21</v>
  </rv>
  <rv s="1">
    <fb>15001</fb>
    <v>21</v>
  </rv>
  <rv s="1">
    <fb>1083</fb>
    <v>21</v>
  </rv>
  <rv s="1">
    <fb>230</fb>
    <v>21</v>
  </rv>
  <rv s="1">
    <fb>7230</fb>
    <v>21</v>
  </rv>
  <rv s="1">
    <fb>4318</fb>
    <v>21</v>
  </rv>
  <rv s="1">
    <fb>33439</fb>
    <v>21</v>
  </rv>
  <rv s="1">
    <fb>32999</fb>
    <v>21</v>
  </rv>
  <rv s="1">
    <fb>2934</fb>
    <v>21</v>
  </rv>
  <rv s="1">
    <fb>571</fb>
    <v>21</v>
  </rv>
  <rv s="1">
    <fb>646</fb>
    <v>21</v>
  </rv>
  <rv s="1">
    <fb>183</fb>
    <v>21</v>
  </rv>
  <rv s="1">
    <fb>31734</fb>
    <v>21</v>
  </rv>
  <rv s="1">
    <fb>1484</fb>
    <v>21</v>
  </rv>
  <rv s="1">
    <fb>59504</fb>
    <v>21</v>
  </rv>
  <rv s="1">
    <fb>4947.5844496469927</fb>
    <v>21</v>
  </rv>
  <rv s="1">
    <fb>0.17152367726410195</fb>
    <v>25</v>
  </rv>
  <rv s="1">
    <fb>3.5745600000000002E-2</fb>
    <v>26</v>
  </rv>
  <rv s="1">
    <fb>2.9159800000000003E-2</fb>
    <v>26</v>
  </rv>
  <rv s="1">
    <fb>6.585800000000001E-3</fb>
    <v>59</v>
  </rv>
  <rv s="1">
    <fb>0.10099999999999999</fb>
    <v>25</v>
  </rv>
  <rv s="0">
    <v>-1814036224</v>
    <v>weather for South Gate</v>
    <v>wjson{"t":"rl","d":"CityWeather","e":{"EntityLookup":{"t":"e","d":"City","e":["SouthGate","California","UnitedStates"]}}}</v>
    <v>en-US</v>
    <v>PartlySunnyWeather</v>
  </rv>
  <rv s="8">
    <v>#VALUE!</v>
    <v>60</v>
    <v>64</v>
    <v>South Gate</v>
    <v>4</v>
    <v>30</v>
    <v>City</v>
    <v>6</v>
    <v>49</v>
    <v>57</v>
    <v>en-US</v>
    <v>wjson{"t":"e","d":"City","e":["SouthGate","California","UnitedStates"]}</v>
    <v>536871168</v>
    <v>1</v>
    <v>0</v>
    <v>2287</v>
    <v>2288</v>
    <v>2289</v>
    <v>6</v>
    <v>2290</v>
    <v>2291</v>
    <v>2292</v>
    <v>2293</v>
    <v>2294</v>
    <v>2295</v>
    <v>2296</v>
    <v>2297</v>
    <v>2298</v>
    <v>2299</v>
    <v>2300</v>
    <v>2301</v>
    <v>2302</v>
    <v>South Gate</v>
    <v>2318</v>
    <v>2319</v>
    <v>2320</v>
    <v>2321</v>
    <v>2322</v>
    <v>2323</v>
    <v>2324</v>
    <v>2325</v>
    <v>1926</v>
    <v>2326</v>
    <v>2327</v>
    <v>2328</v>
    <v>2329</v>
    <v>2330</v>
    <v>2331</v>
    <v>2332</v>
    <v>2333</v>
    <v>2334</v>
    <v>244</v>
    <v>2335</v>
    <v>2336</v>
    <v>2337</v>
    <v>2338</v>
    <v>2339</v>
    <v>2340</v>
    <v>2341</v>
    <v>2342</v>
    <v>2343</v>
    <v>2344</v>
    <v>740</v>
    <v>2345</v>
    <v>South Gate</v>
    <v>2346</v>
    <v>South Gate is the 17th largest city in Los Angeles County, California, United States, with 7.4 square miles (19 km^2). South Gate is located 7 miles (11 km) southeast of Downtown Los Angeles.</v>
    <v>city</v>
  </rv>
  <rv s="0">
    <v>536871168</v>
    <v>90201</v>
    <v>wjson{"t":"e","d":"ZIPCode","e":"90201"}</v>
    <v>en-US</v>
    <v>CenterMap</v>
  </rv>
  <rv s="1">
    <fb>1317804400</fb>
    <v>20</v>
  </rv>
  <rv s="1">
    <fb>588117000</fb>
    <v>20</v>
  </rv>
  <rv s="3">
    <v>44</v>
  </rv>
  <rv s="1">
    <fb>406800</fb>
    <v>42</v>
  </rv>
  <rv s="1">
    <fb>943</fb>
    <v>21</v>
  </rv>
  <rv s="3">
    <v>45</v>
  </rv>
  <rv s="1">
    <fb>50520</fb>
    <v>21</v>
  </rv>
  <rv s="1">
    <fb>0.3931</fb>
    <v>22</v>
  </rv>
  <rv s="1">
    <fb>24464</fb>
    <v>21</v>
  </rv>
  <rv s="1">
    <fb>6033</fb>
    <v>21</v>
  </rv>
  <rv s="1">
    <fb>2496</fb>
    <v>21</v>
  </rv>
  <rv s="1">
    <fb>259</fb>
    <v>21</v>
  </rv>
  <rv s="1">
    <fb>7900</fb>
    <v>21</v>
  </rv>
  <rv s="1">
    <fb>7776</fb>
    <v>21</v>
  </rv>
  <rv s="1">
    <fb>15.379349399175167</fb>
    <v>24</v>
  </rv>
  <rv s="1">
    <fb>33.976168000000001</fb>
    <v>24</v>
  </rv>
  <rv s="2">
    <v>46</v>
    <v>6</v>
    <v>23</v>
    <v>6</v>
    <v>1</v>
    <v>local map of 90201</v>
  </rv>
  <rv s="2">
    <v>47</v>
    <v>6</v>
    <v>23</v>
    <v>6</v>
    <v>1</v>
    <v>location map of 90201</v>
  </rv>
  <rv s="1">
    <fb>-118.167642</fb>
    <v>58</v>
  </rv>
  <rv s="1">
    <fb>51445</fb>
    <v>21</v>
  </rv>
  <rv s="1">
    <fb>44046</fb>
    <v>20</v>
  </rv>
  <rv s="1">
    <fb>4.16</fb>
    <v>44</v>
  </rv>
  <rv s="1">
    <fb>14257</fb>
    <v>20</v>
  </rv>
  <rv s="1">
    <fb>101965</fb>
    <v>21</v>
  </rv>
  <rv s="1">
    <fb>7847</fb>
    <v>21</v>
  </rv>
  <rv s="1">
    <fb>63532</fb>
    <v>21</v>
  </rv>
  <rv s="1">
    <fb>22184</fb>
    <v>21</v>
  </rv>
  <rv s="1">
    <fb>8402</fb>
    <v>21</v>
  </rv>
  <rv s="1">
    <fb>2548</fb>
    <v>21</v>
  </rv>
  <rv s="1">
    <fb>3248</fb>
    <v>21</v>
  </rv>
  <rv s="1">
    <fb>38</fb>
    <v>21</v>
  </rv>
  <rv s="1">
    <fb>16252</fb>
    <v>21</v>
  </rv>
  <rv s="1">
    <fb>446</fb>
    <v>21</v>
  </rv>
  <rv s="1">
    <fb>140</fb>
    <v>21</v>
  </rv>
  <rv s="1">
    <fb>6446</fb>
    <v>21</v>
  </rv>
  <rv s="1">
    <fb>3568</fb>
    <v>21</v>
  </rv>
  <rv s="1">
    <fb>39181</fb>
    <v>21</v>
  </rv>
  <rv s="1">
    <fb>31507</fb>
    <v>21</v>
  </rv>
  <rv s="1">
    <fb>2839</fb>
    <v>21</v>
  </rv>
  <rv s="1">
    <fb>363</fb>
    <v>21</v>
  </rv>
  <rv s="1">
    <fb>600</fb>
    <v>21</v>
  </rv>
  <rv s="1">
    <fb>1252</fb>
    <v>21</v>
  </rv>
  <rv s="1">
    <fb>112</fb>
    <v>21</v>
  </rv>
  <rv s="1">
    <fb>17263</fb>
    <v>21</v>
  </rv>
  <rv s="1">
    <fb>1401</fb>
    <v>21</v>
  </rv>
  <rv s="1">
    <fb>80974</fb>
    <v>21</v>
  </rv>
  <rv s="1">
    <fb>0.26317399844053813</fb>
    <v>25</v>
  </rv>
  <rv s="1">
    <fb>13658</fb>
    <v>21</v>
  </rv>
  <rv s="1">
    <fb>0.29525864457830397</fb>
    <v>22</v>
  </rv>
  <rv s="9">
    <v>#VALUE!</v>
    <v>65</v>
    <v>66</v>
    <v>90201</v>
    <v>4</v>
    <v>30</v>
    <v>CenterMap</v>
    <v>6</v>
    <v>31</v>
    <v>41</v>
    <v>en-US</v>
    <v>wjson{"t":"e","d":"ZIPCode","e":"90201"}</v>
    <v>536871168</v>
    <v>1</v>
    <v>2349</v>
    <v>2350</v>
    <v>2351</v>
    <v>2352</v>
    <v>2353</v>
    <v>Pacific</v>
    <v>West</v>
    <v>2354</v>
    <v>1599</v>
    <v>1352</v>
    <v>696</v>
    <v>348</v>
    <v>2355</v>
    <v>1354</v>
    <v>2356</v>
    <v>2357</v>
    <v>2358</v>
    <v>2359</v>
    <v>2360</v>
    <v>2361</v>
    <v>2362</v>
    <v>2363</v>
    <v>2364</v>
    <v>2365</v>
    <v>2366</v>
    <v>2367</v>
    <v>2368</v>
    <v>2369</v>
    <v>90201</v>
    <v>2370</v>
    <v>2371</v>
    <v>2372</v>
    <v>2373</v>
    <v>2374</v>
    <v>2375</v>
    <v>2376</v>
    <v>2377</v>
    <v>2378</v>
    <v>2379</v>
    <v>2380</v>
    <v>2381</v>
    <v>2382</v>
    <v>2383</v>
    <v>2384</v>
    <v>2385</v>
    <v>2386</v>
    <v>2387</v>
    <v>2388</v>
    <v>2389</v>
    <v>2390</v>
    <v>2391</v>
    <v>2392</v>
    <v>2393</v>
    <v>2394</v>
    <v>2395</v>
    <v>1395</v>
    <v>2396</v>
    <v>740</v>
    <v>90201</v>
    <v>2397</v>
    <v>ZIP Code</v>
  </rv>
  <rv s="0">
    <v>536871168</v>
    <v>92335</v>
    <v>wjson{"t":"e","d":"ZIPCode","e":"92335"}</v>
    <v>en-US</v>
    <v>CenterMap</v>
  </rv>
  <rv s="1">
    <fb>1564343800</fb>
    <v>20</v>
  </rv>
  <rv s="1">
    <fb>1753990000</fb>
    <v>20</v>
  </rv>
  <rv s="1">
    <fb>909</fb>
    <v>21</v>
  </rv>
  <rv s="1">
    <fb>840</fb>
    <v>21</v>
  </rv>
  <rv s="3">
    <v>46</v>
  </rv>
  <rv s="1">
    <fb>306500</fb>
    <v>42</v>
  </rv>
  <rv s="1">
    <fb>1413</fb>
    <v>21</v>
  </rv>
  <rv s="3">
    <v>47</v>
  </rv>
  <rv s="1">
    <fb>0</fb>
    <v>71</v>
  </rv>
  <rv s="3">
    <v>48</v>
  </rv>
  <rv s="1">
    <fb>1.7500000000000002E-2</fb>
    <v>45</v>
  </rv>
  <rv s="1">
    <fb>49452</fb>
    <v>21</v>
  </rv>
  <rv s="3">
    <v>49</v>
  </rv>
  <rv s="1">
    <fb>0.39319999999999999</fb>
    <v>22</v>
  </rv>
  <rv s="1">
    <fb>25098</fb>
    <v>21</v>
  </rv>
  <rv s="1">
    <fb>5530</fb>
    <v>21</v>
  </rv>
  <rv s="1">
    <fb>3668</fb>
    <v>21</v>
  </rv>
  <rv s="1">
    <fb>422</fb>
    <v>21</v>
  </rv>
  <rv s="1">
    <fb>6328</fb>
    <v>21</v>
  </rv>
  <rv s="1">
    <fb>9150</fb>
    <v>21</v>
  </rv>
  <rv s="1">
    <fb>44.944063678660612</fb>
    <v>24</v>
  </rv>
  <rv s="1">
    <fb>34.085692000000002</fb>
    <v>24</v>
  </rv>
  <rv s="2">
    <v>48</v>
    <v>6</v>
    <v>23</v>
    <v>6</v>
    <v>1</v>
    <v>local map of 92335</v>
  </rv>
  <rv s="2">
    <v>49</v>
    <v>6</v>
    <v>23</v>
    <v>6</v>
    <v>1</v>
    <v>location map of 92335</v>
  </rv>
  <rv s="1">
    <fb>-117.462491</fb>
    <v>58</v>
  </rv>
  <rv s="1">
    <fb>49854</fb>
    <v>21</v>
  </rv>
  <rv s="1">
    <fb>53099</fb>
    <v>20</v>
  </rv>
  <rv s="1">
    <fb>4.18</fb>
    <v>44</v>
  </rv>
  <rv s="1">
    <fb>16894</fb>
    <v>20</v>
  </rv>
  <rv s="1">
    <fb>99306</fb>
    <v>21</v>
  </rv>
  <rv s="1">
    <fb>7439</fb>
    <v>21</v>
  </rv>
  <rv s="1">
    <fb>62457</fb>
    <v>21</v>
  </rv>
  <rv s="1">
    <fb>22042</fb>
    <v>21</v>
  </rv>
  <rv s="1">
    <fb>7368</fb>
    <v>21</v>
  </rv>
  <rv s="1">
    <fb>2302</fb>
    <v>21</v>
  </rv>
  <rv s="1">
    <fb>4438</fb>
    <v>21</v>
  </rv>
  <rv s="1">
    <fb>57</fb>
    <v>21</v>
  </rv>
  <rv s="1">
    <fb>17617</fb>
    <v>21</v>
  </rv>
  <rv s="1">
    <fb>582</fb>
    <v>21</v>
  </rv>
  <rv s="1">
    <fb>172</fb>
    <v>21</v>
  </rv>
  <rv s="1">
    <fb>7878</fb>
    <v>21</v>
  </rv>
  <rv s="1">
    <fb>6014</fb>
    <v>21</v>
  </rv>
  <rv s="1">
    <fb>30576</fb>
    <v>21</v>
  </rv>
  <rv s="1">
    <fb>34507</fb>
    <v>21</v>
  </rv>
  <rv s="1">
    <fb>3337</fb>
    <v>21</v>
  </rv>
  <rv s="1">
    <fb>643</fb>
    <v>21</v>
  </rv>
  <rv s="1">
    <fb>1528</fb>
    <v>21</v>
  </rv>
  <rv s="1">
    <fb>4680</fb>
    <v>21</v>
  </rv>
  <rv s="1">
    <fb>274</fb>
    <v>21</v>
  </rv>
  <rv s="1">
    <fb>60190</fb>
    <v>21</v>
  </rv>
  <rv s="1">
    <fb>29057</fb>
    <v>21</v>
  </rv>
  <rv s="1">
    <fb>0.19275031685678073</fb>
    <v>25</v>
  </rv>
  <rv s="1">
    <fb>30153</fb>
    <v>21</v>
  </rv>
  <rv s="5">
    <v>#VALUE!</v>
    <v>28</v>
    <v>29</v>
    <v>92335</v>
    <v>4</v>
    <v>30</v>
    <v>CenterMap</v>
    <v>6</v>
    <v>31</v>
    <v>41</v>
    <v>en-US</v>
    <v>wjson{"t":"e","d":"ZIPCode","e":"92335"}</v>
    <v>536871168</v>
    <v>1</v>
    <v>2400</v>
    <v>2401</v>
    <v>2404</v>
    <v>2405</v>
    <v>2406</v>
    <v>40140</v>
    <v>Pacific</v>
    <v>West</v>
    <v>2407</v>
    <v>2408</v>
    <v>2409</v>
    <v>2410</v>
    <v>348</v>
    <v>2411</v>
    <v>2412</v>
    <v>2413</v>
    <v>2414</v>
    <v>2415</v>
    <v>2416</v>
    <v>2417</v>
    <v>2418</v>
    <v>2419</v>
    <v>2420</v>
    <v>2421</v>
    <v>2422</v>
    <v>2423</v>
    <v>2424</v>
    <v>2425</v>
    <v>2426</v>
    <v>92335</v>
    <v>2427</v>
    <v>2428</v>
    <v>2429</v>
    <v>2430</v>
    <v>2431</v>
    <v>2432</v>
    <v>2433</v>
    <v>2434</v>
    <v>2435</v>
    <v>2436</v>
    <v>2437</v>
    <v>2438</v>
    <v>2439</v>
    <v>2440</v>
    <v>2441</v>
    <v>2442</v>
    <v>2443</v>
    <v>2444</v>
    <v>2445</v>
    <v>2446</v>
    <v>2447</v>
    <v>2448</v>
    <v>2449</v>
    <v>2333</v>
    <v>2450</v>
    <v>2451</v>
    <v>1395</v>
    <v>2452</v>
    <v>1588</v>
    <v>92335</v>
    <v>217</v>
    <v>ZIP Code</v>
  </rv>
  <rv s="0">
    <v>536871168</v>
    <v>Riverside</v>
    <v>wjson{"t":"e","d":"City","e":["Riverside","California","UnitedStates"]}</v>
    <v>en-US</v>
    <v>City</v>
  </rv>
  <rv s="1">
    <fb>7755437300</fb>
    <v>20</v>
  </rv>
  <rv s="1">
    <fb>210.152356</fb>
    <v>63</v>
  </rv>
  <rv s="1">
    <fb>314998</fb>
    <v>21</v>
  </rv>
  <rv s="1">
    <fb>252</fb>
    <v>21</v>
  </rv>
  <rv s="1">
    <fb>163750</fb>
    <v>21</v>
  </rv>
  <rv s="1">
    <fb>0.42630000000000001</fb>
    <v>22</v>
  </rv>
  <rv s="1">
    <fb>90722</fb>
    <v>21</v>
  </rv>
  <rv s="1">
    <fb>15005</fb>
    <v>21</v>
  </rv>
  <rv s="1">
    <fb>22827</fb>
    <v>21</v>
  </rv>
  <rv s="1">
    <fb>5487</fb>
    <v>21</v>
  </rv>
  <rv s="1">
    <fb>17820</fb>
    <v>21</v>
  </rv>
  <rv s="1">
    <fb>29583</fb>
    <v>21</v>
  </rv>
  <rv s="2">
    <v>50</v>
    <v>6</v>
    <v>23</v>
    <v>6</v>
    <v>1</v>
    <v>local map of Riverside</v>
  </rv>
  <rv s="2">
    <v>51</v>
    <v>6</v>
    <v>23</v>
    <v>6</v>
    <v>1</v>
    <v>location map of Riverside</v>
  </rv>
  <rv s="1">
    <fb>162664</fb>
    <v>21</v>
  </rv>
  <rv s="1">
    <fb>69045</fb>
    <v>20</v>
  </rv>
  <rv s="0">
    <v>-1610612480</v>
    <v>Amy Lee</v>
    <v>wjson{"t":"e","d":"Person","e":"AmyLee::zzc3s"}</v>
    <v>en-US</v>
    <v>NotablePeople</v>
  </rv>
  <rv s="0">
    <v>-1610612480</v>
    <v>Barry Bonds</v>
    <v>wjson{"t":"e","d":"Person","e":"BarryBonds::ms945"}</v>
    <v>en-US</v>
    <v>NotablePeople</v>
  </rv>
  <rv s="0">
    <v>-1610612480</v>
    <v>Alia Shawkat</v>
    <v>wjson{"t":"e","d":"Person","e":"AliaShawkat::xch49"}</v>
    <v>en-US</v>
    <v>NotablePeople</v>
  </rv>
  <rv s="0">
    <v>-1610612480</v>
    <v>Mitch Lucker</v>
    <v>wjson{"t":"e","d":"Person","e":"MitchLucker::256yr"}</v>
    <v>en-US</v>
    <v>NotablePeople</v>
  </rv>
  <rv s="0">
    <v>-1610612480</v>
    <v>Reggie Miller</v>
    <v>wjson{"t":"e","d":"Person","e":"ReggieMiller::p322k"}</v>
    <v>en-US</v>
    <v>NotablePeople</v>
  </rv>
  <rv s="0">
    <v>-1610612480</v>
    <v>Kawhi Leonard</v>
    <v>wjson{"t":"e","d":"Person","e":"KawhiLeonard::77k98"}</v>
    <v>en-US</v>
    <v>NotablePeople</v>
  </rv>
  <rv s="0">
    <v>-1610612480</v>
    <v>Phil Ivey</v>
    <v>wjson{"t":"e","d":"Person","e":"PhilIvey::442xp"}</v>
    <v>en-US</v>
    <v>NotablePeople</v>
  </rv>
  <rv s="0">
    <v>-1610612480</v>
    <v>Don Imus</v>
    <v>wjson{"t":"e","d":"Person","e":"DonImus::5mr8g"}</v>
    <v>en-US</v>
    <v>NotablePeople</v>
  </rv>
  <rv s="0">
    <v>-1610612480</v>
    <v>Kellie Martin</v>
    <v>wjson{"t":"e","d":"Person","e":"KellieMartin::h38mr"}</v>
    <v>en-US</v>
    <v>NotablePeople</v>
  </rv>
  <rv s="0">
    <v>-1610612480</v>
    <v>Jaye Davidson</v>
    <v>wjson{"t":"e","d":"Person","e":"JayeDavidson::cnj57"}</v>
    <v>en-US</v>
    <v>NotablePeople</v>
  </rv>
  <rv s="0">
    <v>-1610612480</v>
    <v>Marguerite Moreau</v>
    <v>wjson{"t":"e","d":"Person","e":"MargueriteMoreau::mnw72"}</v>
    <v>en-US</v>
    <v>NotablePeople</v>
  </rv>
  <rv s="0">
    <v>-1610612480</v>
    <v>Scarlett Pomers</v>
    <v>wjson{"t":"e","d":"Person","e":"ScarlettPomers::94t5f"}</v>
    <v>en-US</v>
    <v>NotablePeople</v>
  </rv>
  <rv s="0">
    <v>-1610612480</v>
    <v>Cheryl Miller</v>
    <v>wjson{"t":"e","d":"Person","e":"CherylMiller::ss2fq"}</v>
    <v>en-US</v>
    <v>NotablePeople</v>
  </rv>
  <rv s="0">
    <v>-1610612480</v>
    <v>T. Mills</v>
    <v>wjson{"t":"e","d":"Person","e":"TMills::h7xv9"}</v>
    <v>en-US</v>
    <v>NotablePeople</v>
  </rv>
  <rv s="0">
    <v>-1610612480</v>
    <v>Gloria Ramirez</v>
    <v>wjson{"t":"e","d":"Person","e":"GloriaRamirez::4kj3y"}</v>
    <v>en-US</v>
    <v>NotablePeople</v>
  </rv>
  <rv s="0">
    <v>-1610612480</v>
    <v>Dusty Baker</v>
    <v>wjson{"t":"e","d":"Person","e":"DustyBaker::qc5fr"}</v>
    <v>en-US</v>
    <v>NotablePeople</v>
  </rv>
  <rv s="0">
    <v>-1610612480</v>
    <v>Patrick Seitz</v>
    <v>wjson{"t":"e","d":"Person","e":"PatrickSeitz::m6sdp"}</v>
    <v>en-US</v>
    <v>NotablePeople</v>
  </rv>
  <rv s="0">
    <v>-1610612480</v>
    <v>Garrett Wang</v>
    <v>wjson{"t":"e","d":"Person","e":"GarrettWang::s9xtm"}</v>
    <v>en-US</v>
    <v>NotablePeople</v>
  </rv>
  <rv s="0">
    <v>-1610612480</v>
    <v>Josésito López</v>
    <v>wjson{"t":"e","d":"Person","e":"JosesitoLopez::wwr39"}</v>
    <v>en-US</v>
    <v>NotablePeople</v>
  </rv>
  <rv s="0">
    <v>-1610612480</v>
    <v>Duncan Hunter</v>
    <v>wjson{"t":"e","d":"Person","e":"DuncanHunter::3mbn5"}</v>
    <v>en-US</v>
    <v>NotablePeople</v>
  </rv>
  <rv s="0">
    <v>-1610612480</v>
    <v>Bobby Bonds</v>
    <v>wjson{"t":"e","d":"Person","e":"BobbyBonds::629r9"}</v>
    <v>en-US</v>
    <v>NotablePeople</v>
  </rv>
  <rv s="0">
    <v>-1610612480</v>
    <v>Eric Show</v>
    <v>wjson{"t":"e","d":"Person","e":"EricShow::kt7k4"}</v>
    <v>en-US</v>
    <v>NotablePeople</v>
  </rv>
  <rv s="0">
    <v>-1610612480</v>
    <v>Mark Takano</v>
    <v>wjson{"t":"e","d":"Person","e":"MarkTakano::r3368"}</v>
    <v>en-US</v>
    <v>NotablePeople</v>
  </rv>
  <rv s="0">
    <v>-1610612480</v>
    <v>Cato June</v>
    <v>wjson{"t":"e","d":"Person","e":"CatoJune::5t3mh"}</v>
    <v>en-US</v>
    <v>NotablePeople</v>
  </rv>
  <rv s="0">
    <v>-1610612480</v>
    <v>Bubba Franks</v>
    <v>wjson{"t":"e","d":"Person","e":"BubbaFranks::7jtnj"}</v>
    <v>en-US</v>
    <v>NotablePeople</v>
  </rv>
  <rv s="0">
    <v>-1610612480</v>
    <v>Ve Neill</v>
    <v>wjson{"t":"e","d":"Person","e":"VeNeill::54p86"}</v>
    <v>en-US</v>
    <v>NotablePeople</v>
  </rv>
  <rv s="0">
    <v>-1610612480</v>
    <v>Lucas Duda</v>
    <v>wjson{"t":"e","d":"Person","e":"LucasDuda::22k99"}</v>
    <v>en-US</v>
    <v>NotablePeople</v>
  </rv>
  <rv s="0">
    <v>-1610612480</v>
    <v>Adam Kennedy</v>
    <v>wjson{"t":"e","d":"Person","e":"AdamKennedy::n3258"}</v>
    <v>en-US</v>
    <v>NotablePeople</v>
  </rv>
  <rv s="0">
    <v>-1610612480</v>
    <v>Reed Johnson</v>
    <v>wjson{"t":"e","d":"Person","e":"ReedJohnson::d8n3x"}</v>
    <v>en-US</v>
    <v>NotablePeople</v>
  </rv>
  <rv s="0">
    <v>-1610612480</v>
    <v>Da'Mon Cromartie‐Smith</v>
    <v>wjson{"t":"e","d":"Person","e":"DaMonCromartie-Smith::7rqmw"}</v>
    <v>en-US</v>
    <v>NotablePeople</v>
  </rv>
  <rv s="0">
    <v>-1610612480</v>
    <v>Scotty Leavenworth</v>
    <v>wjson{"t":"e","d":"Person","e":"ScottyLeavenworth::hnwx7"}</v>
    <v>en-US</v>
    <v>NotablePeople</v>
  </rv>
  <rv s="0">
    <v>-1610612480</v>
    <v>Garrett Richards</v>
    <v>wjson{"t":"e","d":"Person","e":"GarrettRichards::7br65"}</v>
    <v>en-US</v>
    <v>NotablePeople</v>
  </rv>
  <rv s="0">
    <v>-1610612480</v>
    <v>Ken Hubbs</v>
    <v>wjson{"t":"e","d":"Person","e":"KenHubbs::6kpt3"}</v>
    <v>en-US</v>
    <v>NotablePeople</v>
  </rv>
  <rv s="0">
    <v>-1610612480</v>
    <v>Jennifer Banko‐Stewart</v>
    <v>wjson{"t":"e","d":"Person","e":"JenniferBanko-Stewart::287x9"}</v>
    <v>en-US</v>
    <v>NotablePeople</v>
  </rv>
  <rv s="0">
    <v>-1610612480</v>
    <v>Alvin Davis</v>
    <v>wjson{"t":"e","d":"Person","e":"AlvinDavis::2285f"}</v>
    <v>en-US</v>
    <v>NotablePeople</v>
  </rv>
  <rv s="0">
    <v>-1610612480</v>
    <v>Malcolm Lee</v>
    <v>wjson{"t":"e","d":"Person","e":"MalcolmLee::4648q"}</v>
    <v>en-US</v>
    <v>NotablePeople</v>
  </rv>
  <rv s="0">
    <v>-1610612480</v>
    <v>Danny Hassel</v>
    <v>wjson{"t":"e","d":"Person","e":"DannyHassel::877s2"}</v>
    <v>en-US</v>
    <v>NotablePeople</v>
  </rv>
  <rv s="0">
    <v>-1610612480</v>
    <v>Gerald Morris</v>
    <v>wjson{"t":"e","d":"Person","e":"GeraldMorris::8wt8z"}</v>
    <v>en-US</v>
    <v>NotablePeople</v>
  </rv>
  <rv s="0">
    <v>-1610612480</v>
    <v>Robert Malone</v>
    <v>wjson{"t":"e","d":"Person","e":"RobertMalone::5mrwh"}</v>
    <v>en-US</v>
    <v>NotablePeople</v>
  </rv>
  <rv s="0">
    <v>-1610612480</v>
    <v>Kyle Skipworth</v>
    <v>wjson{"t":"e","d":"Person","e":"KyleSkipworth::ycp9q"}</v>
    <v>en-US</v>
    <v>NotablePeople</v>
  </rv>
  <rv s="0">
    <v>-1610612480</v>
    <v>Hakim Akbar</v>
    <v>wjson{"t":"e","d":"Person","e":"HakimAkbar::4jt5s"}</v>
    <v>en-US</v>
    <v>NotablePeople</v>
  </rv>
  <rv s="0">
    <v>-1610612480</v>
    <v>Miné Okubo</v>
    <v>wjson{"t":"e","d":"Person","e":"MineOkubo::4wtky"}</v>
    <v>en-US</v>
    <v>NotablePeople</v>
  </rv>
  <rv s="0">
    <v>-1610612480</v>
    <v>Henry Bogdan</v>
    <v>wjson{"t":"e","d":"Person","e":"HenryBogdan::6s685"}</v>
    <v>en-US</v>
    <v>NotablePeople</v>
  </rv>
  <rv s="0">
    <v>-1610612480</v>
    <v>Bob Stapleton</v>
    <v>wjson{"t":"e","d":"Person","e":"BobStapleton::9pygq"}</v>
    <v>en-US</v>
    <v>NotablePeople</v>
  </rv>
  <rv s="0">
    <v>-1610612480</v>
    <v>Steve Patterson</v>
    <v>wjson{"t":"e","d":"Person","e":"StevePatterson::96pvy"}</v>
    <v>en-US</v>
    <v>NotablePeople</v>
  </rv>
  <rv s="0">
    <v>-1610612480</v>
    <v>Gregory Buckingham</v>
    <v>wjson{"t":"e","d":"Person","e":"GregoryBuckingham::5747j"}</v>
    <v>en-US</v>
    <v>NotablePeople</v>
  </rv>
  <rv s="0">
    <v>-1610612480</v>
    <v>Ed Gray</v>
    <v>wjson{"t":"e","d":"Person","e":"EdGray::zq7f8"}</v>
    <v>en-US</v>
    <v>NotablePeople</v>
  </rv>
  <rv s="0">
    <v>-1610612480</v>
    <v>Sippy Woodhead</v>
    <v>wjson{"t":"e","d":"Person","e":"SippyWoodhead::h889c"}</v>
    <v>en-US</v>
    <v>NotablePeople</v>
  </rv>
  <rv s="0">
    <v>-1610612480</v>
    <v>Bob Rule</v>
    <v>wjson{"t":"e","d":"Person","e":"BobRule::4643w"}</v>
    <v>en-US</v>
    <v>NotablePeople</v>
  </rv>
  <rv s="0">
    <v>-1610612480</v>
    <v>Andrae Patterson</v>
    <v>wjson{"t":"e","d":"Person","e":"AndraePatterson::g742h"}</v>
    <v>en-US</v>
    <v>NotablePeople</v>
  </rv>
  <rv s="0">
    <v>-1610612480</v>
    <v>Judy Rodman</v>
    <v>wjson{"t":"e","d":"Person","e":"JudyRodman::g5t2g"}</v>
    <v>en-US</v>
    <v>NotablePeople</v>
  </rv>
  <rv s="0">
    <v>-1610612480</v>
    <v>Duane Clemons</v>
    <v>wjson{"t":"e","d":"Person","e":"DuaneClemons::2m439"}</v>
    <v>en-US</v>
    <v>NotablePeople</v>
  </rv>
  <rv s="0">
    <v>-1610612480</v>
    <v>Alvin Walton</v>
    <v>wjson{"t":"e","d":"Person","e":"AlvinWalton::qtd4v"}</v>
    <v>en-US</v>
    <v>NotablePeople</v>
  </rv>
  <rv s="0">
    <v>-1610612480</v>
    <v>John Tortes Meyers</v>
    <v>wjson{"t":"e","d":"Person","e":"ChiefMeyers::g76xm"}</v>
    <v>en-US</v>
    <v>NotablePeople</v>
  </rv>
  <rv s="0">
    <v>-1610612480</v>
    <v>Victor Krummenacher</v>
    <v>wjson{"t":"e","d":"Person","e":"VictorKrummenacher::py558"}</v>
    <v>en-US</v>
    <v>NotablePeople</v>
  </rv>
  <rv s="0">
    <v>-1610612480</v>
    <v>Jerome Long</v>
    <v>wjson{"t":"e","d":"Person","e":"JeromeLong::8d64c"}</v>
    <v>en-US</v>
    <v>NotablePeople</v>
  </rv>
  <rv s="0">
    <v>-1610612480</v>
    <v>Bill Parsons</v>
    <v>wjson{"t":"e","d":"Person","e":"BillParsons::79w66"}</v>
    <v>en-US</v>
    <v>NotablePeople</v>
  </rv>
  <rv s="0">
    <v>-1610612480</v>
    <v>Greg Myers</v>
    <v>wjson{"t":"e","d":"Person","e":"GregMyers::9394v"}</v>
    <v>en-US</v>
    <v>NotablePeople</v>
  </rv>
  <rv s="0">
    <v>-1610612480</v>
    <v>Mark Green</v>
    <v>wjson{"t":"e","d":"Person","e":"MarkGreen::fpb7q"}</v>
    <v>en-US</v>
    <v>NotablePeople</v>
  </rv>
  <rv s="0">
    <v>-1610612480</v>
    <v>Sean Brewer</v>
    <v>wjson{"t":"e","d":"Person","e":"SeanBrewer::t5z47"}</v>
    <v>en-US</v>
    <v>NotablePeople</v>
  </rv>
  <rv s="0">
    <v>-1610612480</v>
    <v>Kevin Swayne</v>
    <v>wjson{"t":"e","d":"Person","e":"KevinSwayne::jb7mj"}</v>
    <v>en-US</v>
    <v>NotablePeople</v>
  </rv>
  <rv s="0">
    <v>-1610612480</v>
    <v>Maude George</v>
    <v>wjson{"t":"e","d":"Person","e":"MaudeGeorge::89n86"}</v>
    <v>en-US</v>
    <v>NotablePeople</v>
  </rv>
  <rv s="0">
    <v>-1610612480</v>
    <v>Calvin Sweeney</v>
    <v>wjson{"t":"e","d":"Person","e":"CalvinSweeney::bwwr5"}</v>
    <v>en-US</v>
    <v>NotablePeople</v>
  </rv>
  <rv s="0">
    <v>-1610612480</v>
    <v>Philip Mathews</v>
    <v>wjson{"t":"e","d":"Person","e":"PhilipMathews::43z76"}</v>
    <v>en-US</v>
    <v>NotablePeople</v>
  </rv>
  <rv s="0">
    <v>-1610612480</v>
    <v>David Scantling</v>
    <v>wjson{"t":"e","d":"Person","e":"DavidScantling::94zf2"}</v>
    <v>en-US</v>
    <v>NotablePeople</v>
  </rv>
  <rv s="0">
    <v>-1610612480</v>
    <v>Coby Dietrick</v>
    <v>wjson{"t":"e","d":"Person","e":"CobyDietrick::9rcyf"}</v>
    <v>en-US</v>
    <v>NotablePeople</v>
  </rv>
  <rv s="0">
    <v>-1610612480</v>
    <v>Gary Lucas</v>
    <v>wjson{"t":"e","d":"Person","e":"GaryLucas::56x2d"}</v>
    <v>en-US</v>
    <v>NotablePeople</v>
  </rv>
  <rv s="0">
    <v>-1610612480</v>
    <v>Wayne Gross</v>
    <v>wjson{"t":"e","d":"Person","e":"WayneGross::mz2mm"}</v>
    <v>en-US</v>
    <v>NotablePeople</v>
  </rv>
  <rv s="0">
    <v>-1610612480</v>
    <v>Danny Garcia</v>
    <v>wjson{"t":"e","d":"Person","e":"DannyGarcia::y5856"}</v>
    <v>en-US</v>
    <v>NotablePeople</v>
  </rv>
  <rv s="0">
    <v>-1610612480</v>
    <v>Janet Campbell Hale</v>
    <v>wjson{"t":"e","d":"Person","e":"JanetCampbellHale::f9452"}</v>
    <v>en-US</v>
    <v>NotablePeople</v>
  </rv>
  <rv s="0">
    <v>-1610612480</v>
    <v>Mike Garcia</v>
    <v>wjson{"t":"e","d":"Person","e":"MikeGarcia::k7k7w"}</v>
    <v>en-US</v>
    <v>NotablePeople</v>
  </rv>
  <rv s="0">
    <v>-1610612480</v>
    <v>Nick Neugebauer</v>
    <v>wjson{"t":"e","d":"Person","e":"NickNeugebauer::3r88k"}</v>
    <v>en-US</v>
    <v>NotablePeople</v>
  </rv>
  <rv s="0">
    <v>-1610612480</v>
    <v>Dave Cochrane</v>
    <v>wjson{"t":"e","d":"Person","e":"DaveCochrane::tj8pz"}</v>
    <v>en-US</v>
    <v>NotablePeople</v>
  </rv>
  <rv s="0">
    <v>-1610612480</v>
    <v>Jim Nelson</v>
    <v>wjson{"t":"e","d":"Person","e":"JimNelson::h9766"}</v>
    <v>en-US</v>
    <v>NotablePeople</v>
  </rv>
  <rv s="0">
    <v>-1610612480</v>
    <v>Mike Corkins</v>
    <v>wjson{"t":"e","d":"Person","e":"MikeCorkins::dk3v7"}</v>
    <v>en-US</v>
    <v>NotablePeople</v>
  </rv>
  <rv s="0">
    <v>-1610612480</v>
    <v>Joey Dawley</v>
    <v>wjson{"t":"e","d":"Person","e":"JoeDawley::423mw"}</v>
    <v>en-US</v>
    <v>NotablePeople</v>
  </rv>
  <rv s="0">
    <v>-1610612480</v>
    <v>Jim Shellenback</v>
    <v>wjson{"t":"e","d":"Person","e":"JimShellenback::953xw"}</v>
    <v>en-US</v>
    <v>NotablePeople</v>
  </rv>
  <rv s="0">
    <v>-1610612480</v>
    <v>Chris Bayne</v>
    <v>wjson{"t":"e","d":"Person","e":"ChrisBayne::f226h"}</v>
    <v>en-US</v>
    <v>NotablePeople</v>
  </rv>
  <rv s="0">
    <v>-1610612480</v>
    <v>Ralph Polson</v>
    <v>wjson{"t":"e","d":"Person","e":"RalphPolson::hx3zj"}</v>
    <v>en-US</v>
    <v>NotablePeople</v>
  </rv>
  <rv s="0">
    <v>-1610612480</v>
    <v>Leland Fuller</v>
    <v>wjson{"t":"e","d":"Person","e":"LelandFuller::838q3"}</v>
    <v>en-US</v>
    <v>NotablePeople</v>
  </rv>
  <rv s="0">
    <v>-1610612480</v>
    <v>Carol Bower</v>
    <v>wjson{"t":"e","d":"Person","e":"CarolBower::m93yv"}</v>
    <v>en-US</v>
    <v>NotablePeople</v>
  </rv>
  <rv s="0">
    <v>-1610612480</v>
    <v>Tony Ferreira</v>
    <v>wjson{"t":"e","d":"Person","e":"TonyFerreira::9f6j7"}</v>
    <v>en-US</v>
    <v>NotablePeople</v>
  </rv>
  <rv s="0">
    <v>-1610612480</v>
    <v>Marvin Stalder</v>
    <v>wjson{"t":"e","d":"Person","e":"MarvinStalder::wtg8b"}</v>
    <v>en-US</v>
    <v>NotablePeople</v>
  </rv>
  <rv s="0">
    <v>-1610612480</v>
    <v>Tony Scruggs</v>
    <v>wjson{"t":"e","d":"Person","e":"TonyScruggs::8743n"}</v>
    <v>en-US</v>
    <v>NotablePeople</v>
  </rv>
  <rv s="0">
    <v>-1610612480</v>
    <v>Jasmine Byrne</v>
    <v>wjson{"t":"e","d":"Person","e":"JasmineByrne::6m9y5"}</v>
    <v>en-US</v>
    <v>NotablePeople</v>
  </rv>
  <rv s="0">
    <v>-1610612480</v>
    <v>Phoenix Marie</v>
    <v>wjson{"t":"e","d":"Person","e":"PhoenixMarie::n7rfr"}</v>
    <v>en-US</v>
    <v>NotablePeople</v>
  </rv>
  <rv s="0">
    <v>-1610612480</v>
    <v>Zoe Britton</v>
    <v>wjson{"t":"e","d":"Person","e":"ZoeBritton::cdpc3"}</v>
    <v>en-US</v>
    <v>NotablePeople</v>
  </rv>
  <rv s="3">
    <v>50</v>
  </rv>
  <rv s="1">
    <fb>26028</fb>
    <v>20</v>
  </rv>
  <rv s="1">
    <fb>20265</fb>
    <v>21</v>
  </rv>
  <rv s="1">
    <fb>213832</fb>
    <v>21</v>
  </rv>
  <rv s="1">
    <fb>57502</fb>
    <v>21</v>
  </rv>
  <rv s="1">
    <fb>34815</fb>
    <v>21</v>
  </rv>
  <rv s="1">
    <fb>15499</fb>
    <v>21</v>
  </rv>
  <rv s="1">
    <fb>27224</fb>
    <v>21</v>
  </rv>
  <rv s="1">
    <fb>3494</fb>
    <v>21</v>
  </rv>
  <rv s="1">
    <fb>53255</fb>
    <v>21</v>
  </rv>
  <rv s="1">
    <fb>12958</fb>
    <v>21</v>
  </rv>
  <rv s="1">
    <fb>2801</fb>
    <v>21</v>
  </rv>
  <rv s="1">
    <fb>34029</fb>
    <v>21</v>
  </rv>
  <rv s="1">
    <fb>23572</fb>
    <v>21</v>
  </rv>
  <rv s="1">
    <fb>113096</fb>
    <v>21</v>
  </rv>
  <rv s="1">
    <fb>113435</fb>
    <v>21</v>
  </rv>
  <rv s="1">
    <fb>12254</fb>
    <v>21</v>
  </rv>
  <rv s="1">
    <fb>2705</fb>
    <v>21</v>
  </rv>
  <rv s="1">
    <fb>24830</fb>
    <v>21</v>
  </rv>
  <rv s="1">
    <fb>20088</fb>
    <v>21</v>
  </rv>
  <rv s="1">
    <fb>923</fb>
    <v>21</v>
  </rv>
  <rv s="1">
    <fb>71680</fb>
    <v>21</v>
  </rv>
  <rv s="1">
    <fb>16008</fb>
    <v>21</v>
  </rv>
  <rv s="1">
    <fb>190180</fb>
    <v>21</v>
  </rv>
  <rv s="1">
    <fb>1498.9030149155217</fb>
    <v>21</v>
  </rv>
  <rv s="1">
    <fb>0.13926085828579848</fb>
    <v>25</v>
  </rv>
  <rv s="1">
    <fb>3.4435600000000004E-2</fb>
    <v>26</v>
  </rv>
  <rv s="1">
    <fb>2.9376500000000003E-2</fb>
    <v>26</v>
  </rv>
  <rv s="1">
    <fb>5.0591000000000004E-3</fb>
    <v>59</v>
  </rv>
  <rv s="1">
    <fb>8.7499999999999994E-2</fb>
    <v>45</v>
  </rv>
  <rv s="1">
    <fb>6.8000000000000005E-2</fb>
    <v>45</v>
  </rv>
  <rv s="0">
    <v>-1814036224</v>
    <v>weather for Riverside</v>
    <v>wjson{"t":"rl","d":"CityWeather","e":{"EntityLookup":{"t":"e","d":"City","e":["Riverside","California","UnitedStates"]}}}</v>
    <v>en-US</v>
    <v>PartlySunnyWeather</v>
  </rv>
  <rv s="8">
    <v>#VALUE!</v>
    <v>60</v>
    <v>64</v>
    <v>Riverside</v>
    <v>4</v>
    <v>30</v>
    <v>City</v>
    <v>6</v>
    <v>49</v>
    <v>57</v>
    <v>en-US</v>
    <v>wjson{"t":"e","d":"City","e":["Riverside","California","UnitedStates"]}</v>
    <v>536871168</v>
    <v>1</v>
    <v>0</v>
    <v>2455</v>
    <v>2456</v>
    <v>2457</v>
    <v>6</v>
    <v>2458</v>
    <v>2459</v>
    <v>2460</v>
    <v>2461</v>
    <v>2462</v>
    <v>2463</v>
    <v>2464</v>
    <v>2465</v>
    <v>2466</v>
    <v>2467</v>
    <v>2468</v>
    <v>2469</v>
    <v>2470</v>
    <v>Riverside</v>
    <v>2558</v>
    <v>2559</v>
    <v>2560</v>
    <v>2561</v>
    <v>2562</v>
    <v>2563</v>
    <v>2564</v>
    <v>2565</v>
    <v>2566</v>
    <v>2567</v>
    <v>2568</v>
    <v>2569</v>
    <v>2570</v>
    <v>2571</v>
    <v>2572</v>
    <v>2573</v>
    <v>2574</v>
    <v>2575</v>
    <v>2576</v>
    <v>2577</v>
    <v>2578</v>
    <v>2579</v>
    <v>2580</v>
    <v>2581</v>
    <v>2582</v>
    <v>2583</v>
    <v>2584</v>
    <v>2585</v>
    <v>2586</v>
    <v>2587</v>
    <v>2588</v>
    <v>Riverside</v>
    <v>2589</v>
    <v>Riverside is a city in, and the county seat of, Riverside County, California, United States, located in the Inland Empire metropolitan area. It is named for its location beside the Santa Ana River.</v>
    <v>city</v>
  </rv>
  <rv s="0">
    <v>536871168</v>
    <v>90250</v>
    <v>wjson{"t":"e","d":"ZIPCode","e":"90250"}</v>
    <v>en-US</v>
    <v>CenterMap</v>
  </rv>
  <rv s="1">
    <fb>2407717300</fb>
    <v>20</v>
  </rv>
  <rv s="1">
    <fb>1781102000</fb>
    <v>20</v>
  </rv>
  <rv s="1">
    <fb>310</fb>
    <v>21</v>
  </rv>
  <rv s="1">
    <fb>424</fb>
    <v>21</v>
  </rv>
  <rv s="3">
    <v>51</v>
  </rv>
  <rv s="1">
    <fb>567900</fb>
    <v>42</v>
  </rv>
  <rv s="1">
    <fb>1293</fb>
    <v>21</v>
  </rv>
  <rv s="3">
    <v>52</v>
  </rv>
  <rv s="1">
    <fb>49539</fb>
    <v>21</v>
  </rv>
  <rv s="1">
    <fb>0.44579999999999997</fb>
    <v>22</v>
  </rv>
  <rv s="1">
    <fb>31905</fb>
    <v>21</v>
  </rv>
  <rv s="1">
    <fb>6322</fb>
    <v>21</v>
  </rv>
  <rv s="1">
    <fb>6272</fb>
    <v>21</v>
  </rv>
  <rv s="1">
    <fb>1439</fb>
    <v>21</v>
  </rv>
  <rv s="1">
    <fb>7227</fb>
    <v>21</v>
  </rv>
  <rv s="1">
    <fb>10645</fb>
    <v>21</v>
  </rv>
  <rv s="1">
    <fb>17.337380410589184</fb>
    <v>24</v>
  </rv>
  <rv s="1">
    <fb>33.912776000000001</fb>
    <v>24</v>
  </rv>
  <rv s="2">
    <v>52</v>
    <v>6</v>
    <v>23</v>
    <v>6</v>
    <v>1</v>
    <v>local map of 90250</v>
  </rv>
  <rv s="2">
    <v>53</v>
    <v>6</v>
    <v>23</v>
    <v>6</v>
    <v>1</v>
    <v>location map of 90250</v>
  </rv>
  <rv s="1">
    <fb>-118.34563199999999</fb>
    <v>58</v>
  </rv>
  <rv s="1">
    <fb>47533</fb>
    <v>21</v>
  </rv>
  <rv s="1">
    <fb>56304</fb>
    <v>20</v>
  </rv>
  <rv s="1">
    <fb>2.98</fb>
    <v>44</v>
  </rv>
  <rv s="1">
    <fb>26308</fb>
    <v>20</v>
  </rv>
  <rv s="1">
    <fb>97072</fb>
    <v>21</v>
  </rv>
  <rv s="1">
    <fb>7766</fb>
    <v>21</v>
  </rv>
  <rv s="1">
    <fb>63485</fb>
    <v>21</v>
  </rv>
  <rv s="1">
    <fb>16997</fb>
    <v>21</v>
  </rv>
  <rv s="1">
    <fb>8824</fb>
    <v>21</v>
  </rv>
  <rv s="1">
    <fb>4372</fb>
    <v>21</v>
  </rv>
  <rv s="1">
    <fb>10052</fb>
    <v>21</v>
  </rv>
  <rv s="1">
    <fb>430</fb>
    <v>21</v>
  </rv>
  <rv s="1">
    <fb>15307</fb>
    <v>21</v>
  </rv>
  <rv s="1">
    <fb>3190</fb>
    <v>21</v>
  </rv>
  <rv s="1">
    <fb>509</fb>
    <v>21</v>
  </rv>
  <rv s="1">
    <fb>11433</fb>
    <v>21</v>
  </rv>
  <rv s="1">
    <fb>7612</fb>
    <v>21</v>
  </rv>
  <rv s="1">
    <fb>32386</fb>
    <v>21</v>
  </rv>
  <rv s="1">
    <fb>32704</fb>
    <v>21</v>
  </rv>
  <rv s="1">
    <fb>3211</fb>
    <v>21</v>
  </rv>
  <rv s="1">
    <fb>621</fb>
    <v>21</v>
  </rv>
  <rv s="1">
    <fb>7520</fb>
    <v>21</v>
  </rv>
  <rv s="1">
    <fb>22280</fb>
    <v>21</v>
  </rv>
  <rv s="1">
    <fb>631</fb>
    <v>21</v>
  </rv>
  <rv s="1">
    <fb>25544</fb>
    <v>21</v>
  </rv>
  <rv s="1">
    <fb>3987</fb>
    <v>21</v>
  </rv>
  <rv s="1">
    <fb>36489</fb>
    <v>21</v>
  </rv>
  <rv s="1">
    <fb>0.14485042956215713</fb>
    <v>25</v>
  </rv>
  <rv s="1">
    <fb>26054</fb>
    <v>21</v>
  </rv>
  <rv s="1">
    <fb>3.6259833544703995E-2</fb>
    <v>26</v>
  </rv>
  <rv s="9">
    <v>#VALUE!</v>
    <v>65</v>
    <v>66</v>
    <v>90250</v>
    <v>4</v>
    <v>30</v>
    <v>CenterMap</v>
    <v>6</v>
    <v>31</v>
    <v>41</v>
    <v>en-US</v>
    <v>wjson{"t":"e","d":"ZIPCode","e":"90250"}</v>
    <v>536871168</v>
    <v>1</v>
    <v>2592</v>
    <v>2593</v>
    <v>2596</v>
    <v>2597</v>
    <v>2598</v>
    <v>Pacific</v>
    <v>West</v>
    <v>2599</v>
    <v>1599</v>
    <v>1352</v>
    <v>696</v>
    <v>348</v>
    <v>2600</v>
    <v>1354</v>
    <v>2601</v>
    <v>2602</v>
    <v>2603</v>
    <v>2604</v>
    <v>2605</v>
    <v>2606</v>
    <v>2607</v>
    <v>2608</v>
    <v>2609</v>
    <v>2610</v>
    <v>2611</v>
    <v>2612</v>
    <v>2613</v>
    <v>2614</v>
    <v>90250</v>
    <v>2615</v>
    <v>2616</v>
    <v>2617</v>
    <v>2618</v>
    <v>2619</v>
    <v>2620</v>
    <v>2621</v>
    <v>2622</v>
    <v>2623</v>
    <v>2624</v>
    <v>2625</v>
    <v>2626</v>
    <v>2627</v>
    <v>2628</v>
    <v>2629</v>
    <v>2630</v>
    <v>2631</v>
    <v>2632</v>
    <v>2633</v>
    <v>2634</v>
    <v>2635</v>
    <v>2636</v>
    <v>2637</v>
    <v>2638</v>
    <v>2639</v>
    <v>2640</v>
    <v>1395</v>
    <v>2641</v>
    <v>740</v>
    <v>90250</v>
    <v>2642</v>
    <v>ZIP Code</v>
  </rv>
  <rv s="0">
    <v>536871168</v>
    <v>90805</v>
    <v>wjson{"t":"e","d":"ZIPCode","e":"90805"}</v>
    <v>en-US</v>
    <v>CenterMap</v>
  </rv>
  <rv s="1">
    <fb>1768949600</fb>
    <v>20</v>
  </rv>
  <rv s="1">
    <fb>610182000</fb>
    <v>20</v>
  </rv>
  <rv s="3">
    <v>53</v>
  </rv>
  <rv s="1">
    <fb>405300</fb>
    <v>42</v>
  </rv>
  <rv s="1">
    <fb>799</fb>
    <v>21</v>
  </rv>
  <rv s="3">
    <v>54</v>
  </rv>
  <rv s="1">
    <fb>49284</fb>
    <v>21</v>
  </rv>
  <rv s="1">
    <fb>0.41909999999999997</fb>
    <v>22</v>
  </rv>
  <rv s="1">
    <fb>27354</fb>
    <v>21</v>
  </rv>
  <rv s="1">
    <fb>6094</fb>
    <v>21</v>
  </rv>
  <rv s="1">
    <fb>4863</fb>
    <v>21</v>
  </rv>
  <rv s="1">
    <fb>522</fb>
    <v>21</v>
  </rv>
  <rv s="1">
    <fb>8578</fb>
    <v>21</v>
  </rv>
  <rv s="1">
    <fb>19.080442408845311</fb>
    <v>24</v>
  </rv>
  <rv s="1">
    <fb>33.862001999999997</fb>
    <v>24</v>
  </rv>
  <rv s="2">
    <v>54</v>
    <v>6</v>
    <v>23</v>
    <v>6</v>
    <v>1</v>
    <v>local map of 90805</v>
  </rv>
  <rv s="2">
    <v>55</v>
    <v>6</v>
    <v>23</v>
    <v>6</v>
    <v>1</v>
    <v>location map of 90805</v>
  </rv>
  <rv s="1">
    <fb>-118.1777</fb>
    <v>58</v>
  </rv>
  <rv s="1">
    <fb>46711</fb>
    <v>21</v>
  </rv>
  <rv s="1">
    <fb>50914</fb>
    <v>20</v>
  </rv>
  <rv s="1">
    <fb>3.56</fb>
    <v>44</v>
  </rv>
  <rv s="1">
    <fb>19700</fb>
    <v>20</v>
  </rv>
  <rv s="1">
    <fb>95995</fb>
    <v>21</v>
  </rv>
  <rv s="1">
    <fb>7716</fb>
    <v>21</v>
  </rv>
  <rv s="1">
    <fb>59944</fb>
    <v>21</v>
  </rv>
  <rv s="1">
    <fb>19906</fb>
    <v>21</v>
  </rv>
  <rv s="1">
    <fb>8429</fb>
    <v>21</v>
  </rv>
  <rv s="1">
    <fb>4113</fb>
    <v>21</v>
  </rv>
  <rv s="1">
    <fb>6073</fb>
    <v>21</v>
  </rv>
  <rv s="1">
    <fb>131</fb>
    <v>21</v>
  </rv>
  <rv s="1">
    <fb>15413</fb>
    <v>21</v>
  </rv>
  <rv s="1">
    <fb>1350</fb>
    <v>21</v>
  </rv>
  <rv s="1">
    <fb>11760</fb>
    <v>21</v>
  </rv>
  <rv s="1">
    <fb>5871</fb>
    <v>21</v>
  </rv>
  <rv s="1">
    <fb>33191</fb>
    <v>21</v>
  </rv>
  <rv s="1">
    <fb>30676</fb>
    <v>21</v>
  </rv>
  <rv s="1">
    <fb>3052</fb>
    <v>21</v>
  </rv>
  <rv s="1">
    <fb>1134</fb>
    <v>21</v>
  </rv>
  <rv s="1">
    <fb>10201</fb>
    <v>21</v>
  </rv>
  <rv s="1">
    <fb>17815</fb>
    <v>21</v>
  </rv>
  <rv s="1">
    <fb>1779</fb>
    <v>21</v>
  </rv>
  <rv s="1">
    <fb>36816</fb>
    <v>21</v>
  </rv>
  <rv s="1">
    <fb>4008</fb>
    <v>21</v>
  </rv>
  <rv s="1">
    <fb>24242</fb>
    <v>21</v>
  </rv>
  <rv s="1">
    <fb>0.1992588937992715</fb>
    <v>25</v>
  </rv>
  <rv s="1">
    <fb>12449</fb>
    <v>21</v>
  </rv>
  <rv s="1">
    <fb>0.42993802631577599</fb>
    <v>22</v>
  </rv>
  <rv s="9">
    <v>#VALUE!</v>
    <v>65</v>
    <v>66</v>
    <v>90805</v>
    <v>4</v>
    <v>30</v>
    <v>CenterMap</v>
    <v>6</v>
    <v>31</v>
    <v>41</v>
    <v>en-US</v>
    <v>wjson{"t":"e","d":"ZIPCode","e":"90805"}</v>
    <v>536871168</v>
    <v>1</v>
    <v>2645</v>
    <v>2646</v>
    <v>2647</v>
    <v>2648</v>
    <v>2649</v>
    <v>Pacific</v>
    <v>West</v>
    <v>2650</v>
    <v>1599</v>
    <v>1352</v>
    <v>696</v>
    <v>348</v>
    <v>2651</v>
    <v>1354</v>
    <v>2652</v>
    <v>2653</v>
    <v>2654</v>
    <v>2655</v>
    <v>2656</v>
    <v>2271</v>
    <v>2657</v>
    <v>2658</v>
    <v>2659</v>
    <v>2660</v>
    <v>2661</v>
    <v>2662</v>
    <v>2663</v>
    <v>2664</v>
    <v>90805</v>
    <v>2665</v>
    <v>2666</v>
    <v>2667</v>
    <v>2668</v>
    <v>2669</v>
    <v>2670</v>
    <v>2671</v>
    <v>2672</v>
    <v>2673</v>
    <v>2674</v>
    <v>2675</v>
    <v>2676</v>
    <v>1579</v>
    <v>2677</v>
    <v>2678</v>
    <v>2679</v>
    <v>2680</v>
    <v>2681</v>
    <v>2682</v>
    <v>2683</v>
    <v>2684</v>
    <v>2685</v>
    <v>2686</v>
    <v>2687</v>
    <v>2688</v>
    <v>2689</v>
    <v>1395</v>
    <v>2690</v>
    <v>740</v>
    <v>90805</v>
    <v>2691</v>
    <v>ZIP Code</v>
  </rv>
  <rv s="0">
    <v>536871168</v>
    <v>Pittsburg</v>
    <v>wjson{"t":"e","d":"City","e":["Pittsburg","California","UnitedStates"]}</v>
    <v>en-US</v>
    <v>City</v>
  </rv>
  <rv s="1">
    <fb>2021983800</fb>
    <v>20</v>
  </rv>
  <rv s="1">
    <fb>44.595044000000001</fb>
    <v>58</v>
  </rv>
  <rv s="1">
    <fb>76416</fb>
    <v>21</v>
  </rv>
  <rv s="1">
    <fb>8</fb>
    <v>62</v>
  </rv>
  <rv s="1">
    <fb>36333</fb>
    <v>21</v>
  </rv>
  <rv s="1">
    <fb>0.44019999999999998</fb>
    <v>22</v>
  </rv>
  <rv s="1">
    <fb>21357</fb>
    <v>21</v>
  </rv>
  <rv s="1">
    <fb>3279</fb>
    <v>21</v>
  </rv>
  <rv s="1">
    <fb>5733</fb>
    <v>21</v>
  </rv>
  <rv s="1">
    <fb>1665</fb>
    <v>21</v>
  </rv>
  <rv s="1">
    <fb>3634</fb>
    <v>21</v>
  </rv>
  <rv s="1">
    <fb>7046</fb>
    <v>21</v>
  </rv>
  <rv s="2">
    <v>56</v>
    <v>6</v>
    <v>23</v>
    <v>6</v>
    <v>1</v>
    <v>local map of Pittsburg</v>
  </rv>
  <rv s="2">
    <v>57</v>
    <v>6</v>
    <v>23</v>
    <v>6</v>
    <v>1</v>
    <v>location map of Pittsburg</v>
  </rv>
  <rv s="1">
    <fb>35089</fb>
    <v>21</v>
  </rv>
  <rv s="1">
    <fb>74459</fb>
    <v>20</v>
  </rv>
  <rv s="0">
    <v>-1610612480</v>
    <v>Dante Basco</v>
    <v>wjson{"t":"e","d":"Person","e":"DanteBasco::rdv37"}</v>
    <v>en-US</v>
    <v>NotablePeople</v>
  </rv>
  <rv s="0">
    <v>-1610612480</v>
    <v>Pete Escovedo</v>
    <v>wjson{"t":"e","d":"Person","e":"PeteEscovedo::7wpkj"}</v>
    <v>en-US</v>
    <v>NotablePeople</v>
  </rv>
  <rv s="0">
    <v>-1610612480</v>
    <v>D. J. Williams</v>
    <v>wjson{"t":"e","d":"Person","e":"DJWilliams::78d64"}</v>
    <v>en-US</v>
    <v>NotablePeople</v>
  </rv>
  <rv s="0">
    <v>-1610612480</v>
    <v>Aaron Miles</v>
    <v>wjson{"t":"e","d":"Person","e":"AaronMiles::k7fm6"}</v>
    <v>en-US</v>
    <v>NotablePeople</v>
  </rv>
  <rv s="0">
    <v>-1610612480</v>
    <v>Ken Simonton</v>
    <v>wjson{"t":"e","d":"Person","e":"KenSimonton::5znwj"}</v>
    <v>en-US</v>
    <v>NotablePeople</v>
  </rv>
  <rv s="0">
    <v>-1610612480</v>
    <v>Joe Tafoya</v>
    <v>wjson{"t":"e","d":"Person","e":"JoeTafoya::f937h"}</v>
    <v>en-US</v>
    <v>NotablePeople</v>
  </rv>
  <rv s="0">
    <v>-1610612480</v>
    <v>Broderick Perkins</v>
    <v>wjson{"t":"e","d":"Person","e":"BroderickPerkins::w2h48"}</v>
    <v>en-US</v>
    <v>NotablePeople</v>
  </rv>
  <rv s="0">
    <v>-1610612480</v>
    <v>Shaunard Harts</v>
    <v>wjson{"t":"e","d":"Person","e":"ShaunardHarts::8rpjh"}</v>
    <v>en-US</v>
    <v>NotablePeople</v>
  </rv>
  <rv s="3">
    <v>55</v>
  </rv>
  <rv s="1">
    <fb>29972</fb>
    <v>20</v>
  </rv>
  <rv s="1">
    <fb>5364</fb>
    <v>21</v>
  </rv>
  <rv s="1">
    <fb>45890</fb>
    <v>21</v>
  </rv>
  <rv s="1">
    <fb>12334</fb>
    <v>21</v>
  </rv>
  <rv s="1">
    <fb>7834</fb>
    <v>21</v>
  </rv>
  <rv s="1">
    <fb>3858</fb>
    <v>21</v>
  </rv>
  <rv s="1">
    <fb>7060</fb>
    <v>21</v>
  </rv>
  <rv s="1">
    <fb>196</fb>
    <v>21</v>
  </rv>
  <rv s="1">
    <fb>12015</fb>
    <v>21</v>
  </rv>
  <rv s="1">
    <fb>2173</fb>
    <v>21</v>
  </rv>
  <rv s="1">
    <fb>405</fb>
    <v>21</v>
  </rv>
  <rv s="1">
    <fb>7832</fb>
    <v>21</v>
  </rv>
  <rv s="1">
    <fb>6116</fb>
    <v>21</v>
  </rv>
  <rv s="1">
    <fb>21679</fb>
    <v>21</v>
  </rv>
  <rv s="1">
    <fb>26006</fb>
    <v>21</v>
  </rv>
  <rv s="1">
    <fb>2414</fb>
    <v>21</v>
  </rv>
  <rv s="1">
    <fb>550</fb>
    <v>21</v>
  </rv>
  <rv s="1">
    <fb>11930</fb>
    <v>21</v>
  </rv>
  <rv s="1">
    <fb>11018</fb>
    <v>21</v>
  </rv>
  <rv s="1">
    <fb>408</fb>
    <v>21</v>
  </rv>
  <rv s="1">
    <fb>15626</fb>
    <v>21</v>
  </rv>
  <rv s="1">
    <fb>6602</fb>
    <v>21</v>
  </rv>
  <rv s="1">
    <fb>25288</fb>
    <v>21</v>
  </rv>
  <rv s="1">
    <fb>1713.5536406242811</fb>
    <v>21</v>
  </rv>
  <rv s="1">
    <fb>0.12897711217858152</fb>
    <v>25</v>
  </rv>
  <rv s="1">
    <fb>2.8599700000000006E-2</fb>
    <v>26</v>
  </rv>
  <rv s="1">
    <fb>2.2543000000000004E-2</fb>
    <v>26</v>
  </rv>
  <rv s="1">
    <fb>6.0566999999999999E-3</fb>
    <v>59</v>
  </rv>
  <rv s="1">
    <fb>9.2499999999999985E-2</fb>
    <v>45</v>
  </rv>
  <rv s="1">
    <fb>8.5999999999999993E-2</fb>
    <v>45</v>
  </rv>
  <rv s="0">
    <v>-1814036224</v>
    <v>weather for Pittsburg</v>
    <v>wjson{"t":"rl","d":"CityWeather","e":{"EntityLookup":{"t":"e","d":"City","e":["Pittsburg","California","UnitedStates"]}}}</v>
    <v>en-US</v>
    <v>PartlySunnyWeather</v>
  </rv>
  <rv s="8">
    <v>#VALUE!</v>
    <v>60</v>
    <v>64</v>
    <v>Pittsburg</v>
    <v>4</v>
    <v>30</v>
    <v>City</v>
    <v>6</v>
    <v>49</v>
    <v>57</v>
    <v>en-US</v>
    <v>wjson{"t":"e","d":"City","e":["Pittsburg","California","UnitedStates"]}</v>
    <v>536871168</v>
    <v>1</v>
    <v>0</v>
    <v>2694</v>
    <v>2695</v>
    <v>2696</v>
    <v>6</v>
    <v>2697</v>
    <v>2698</v>
    <v>2699</v>
    <v>2700</v>
    <v>2701</v>
    <v>2702</v>
    <v>2703</v>
    <v>2704</v>
    <v>2705</v>
    <v>2706</v>
    <v>2707</v>
    <v>2708</v>
    <v>2709</v>
    <v>Pittsburg</v>
    <v>2718</v>
    <v>2719</v>
    <v>2720</v>
    <v>2721</v>
    <v>2722</v>
    <v>2723</v>
    <v>2724</v>
    <v>2725</v>
    <v>2726</v>
    <v>2727</v>
    <v>2728</v>
    <v>2729</v>
    <v>2730</v>
    <v>2731</v>
    <v>2732</v>
    <v>2733</v>
    <v>2734</v>
    <v>2735</v>
    <v>2736</v>
    <v>2737</v>
    <v>2738</v>
    <v>2739</v>
    <v>2740</v>
    <v>2741</v>
    <v>2742</v>
    <v>2743</v>
    <v>2744</v>
    <v>2745</v>
    <v>2746</v>
    <v>2747</v>
    <v>2748</v>
    <v>Pittsburg</v>
    <v>2749</v>
    <v>Pittsburg is a city in Contra Costa County, California, United States.</v>
    <v>city</v>
  </rv>
  <rv s="0">
    <v>536871168</v>
    <v>75034</v>
    <v>wjson{"t":"e","d":"ZIPCode","e":"75034"}</v>
    <v>en-US</v>
    <v>CenterMap</v>
  </rv>
  <rv s="1">
    <fb>5809325400</fb>
    <v>20</v>
  </rv>
  <rv s="1">
    <fb>3576261000</fb>
    <v>20</v>
  </rv>
  <rv s="1">
    <fb>469</fb>
    <v>21</v>
  </rv>
  <rv s="1">
    <fb>972</fb>
    <v>21</v>
  </rv>
  <rv s="1">
    <fb>214</fb>
    <v>21</v>
  </rv>
  <rv s="1">
    <fb>940</fb>
    <v>21</v>
  </rv>
  <rv s="1">
    <fb>945</fb>
    <v>21</v>
  </rv>
  <rv s="3">
    <v>56</v>
  </rv>
  <rv s="1">
    <fb>409900</fb>
    <v>42</v>
  </rv>
  <rv s="1">
    <fb>2937</fb>
    <v>21</v>
  </rv>
  <rv s="0">
    <v>536871168</v>
    <v>Frisco</v>
    <v>wjson{"t":"e","d":"City","e":["Frisco","Texas","UnitedStates"]}</v>
    <v>en-US</v>
    <v>City</v>
  </rv>
  <rv s="3">
    <v>57</v>
  </rv>
  <rv s="1">
    <fb>0.02</fb>
    <v>45</v>
  </rv>
  <rv s="3">
    <v>58</v>
  </rv>
  <rv s="1">
    <fb>55577</fb>
    <v>21</v>
  </rv>
  <rv s="3">
    <v>59</v>
  </rv>
  <rv s="1">
    <fb>0.441</fb>
    <v>22</v>
  </rv>
  <rv s="1">
    <fb>38172</fb>
    <v>21</v>
  </rv>
  <rv s="1">
    <fb>2712</fb>
    <v>21</v>
  </rv>
  <rv s="1">
    <fb>13417</fb>
    <v>21</v>
  </rv>
  <rv s="1">
    <fb>8808</fb>
    <v>21</v>
  </rv>
  <rv s="1">
    <fb>4544</fb>
    <v>21</v>
  </rv>
  <rv s="1">
    <fb>8691</fb>
    <v>21</v>
  </rv>
  <rv s="1">
    <fb>129.54084532656537</fb>
    <v>58</v>
  </rv>
  <rv s="1">
    <fb>33.150306999999998</fb>
    <v>24</v>
  </rv>
  <rv s="2">
    <v>58</v>
    <v>6</v>
    <v>23</v>
    <v>6</v>
    <v>1</v>
    <v>local map of 75034</v>
  </rv>
  <rv s="2">
    <v>59</v>
    <v>6</v>
    <v>23</v>
    <v>6</v>
    <v>1</v>
    <v>location map of 75034</v>
  </rv>
  <rv s="1">
    <fb>-96.879615000000001</fb>
    <v>24</v>
  </rv>
  <rv s="1">
    <fb>52948</fb>
    <v>21</v>
  </rv>
  <rv s="1">
    <fb>117707</fb>
    <v>20</v>
  </rv>
  <rv s="1">
    <fb>2.91</fb>
    <v>44</v>
  </rv>
  <rv s="1">
    <fb>54793</fb>
    <v>20</v>
  </rv>
  <rv s="1">
    <fb>108525</fb>
    <v>21</v>
  </rv>
  <rv s="1">
    <fb>6533</fb>
    <v>21</v>
  </rv>
  <rv s="1">
    <fb>66160</fb>
    <v>21</v>
  </rv>
  <rv s="1">
    <fb>24823</fb>
    <v>21</v>
  </rv>
  <rv s="1">
    <fb>11009</fb>
    <v>21</v>
  </rv>
  <rv s="1">
    <fb>4263</fb>
    <v>21</v>
  </rv>
  <rv s="1">
    <fb>26292</fb>
    <v>21</v>
  </rv>
  <rv s="1">
    <fb>1003</fb>
    <v>21</v>
  </rv>
  <rv s="1">
    <fb>7141</fb>
    <v>21</v>
  </rv>
  <rv s="1">
    <fb>12889</fb>
    <v>21</v>
  </rv>
  <rv s="1">
    <fb>2308</fb>
    <v>21</v>
  </rv>
  <rv s="1">
    <fb>9135</fb>
    <v>21</v>
  </rv>
  <rv s="1">
    <fb>7146</fb>
    <v>21</v>
  </rv>
  <rv s="1">
    <fb>20958</fb>
    <v>21</v>
  </rv>
  <rv s="1">
    <fb>51557</fb>
    <v>21</v>
  </rv>
  <rv s="1">
    <fb>2986</fb>
    <v>21</v>
  </rv>
  <rv s="1">
    <fb>558</fb>
    <v>21</v>
  </rv>
  <rv s="1">
    <fb>17640</fb>
    <v>21</v>
  </rv>
  <rv s="1">
    <fb>7756</fb>
    <v>21</v>
  </rv>
  <rv s="1">
    <fb>105</fb>
    <v>21</v>
  </rv>
  <rv s="1">
    <fb>2208</fb>
    <v>21</v>
  </rv>
  <rv s="1">
    <fb>3618</fb>
    <v>21</v>
  </rv>
  <rv s="1">
    <fb>76640</fb>
    <v>21</v>
  </rv>
  <rv s="1">
    <fb>4.0867674945654686E-2</fb>
    <v>45</v>
  </rv>
  <rv s="1">
    <fb>59442</fb>
    <v>21</v>
  </rv>
  <rv s="1">
    <fb>8.2500000000000004E-2</fb>
    <v>45</v>
  </rv>
  <rv s="1">
    <fb>10.225273059606527</fb>
    <v>24</v>
  </rv>
  <rv s="5">
    <v>#VALUE!</v>
    <v>28</v>
    <v>29</v>
    <v>75034</v>
    <v>4</v>
    <v>30</v>
    <v>CenterMap</v>
    <v>6</v>
    <v>31</v>
    <v>41</v>
    <v>en-US</v>
    <v>wjson{"t":"e","d":"ZIPCode","e":"75034"}</v>
    <v>536871168</v>
    <v>1</v>
    <v>2752</v>
    <v>2753</v>
    <v>2759</v>
    <v>2760</v>
    <v>2761</v>
    <v>19100</v>
    <v>West South Central</v>
    <v>South</v>
    <v>2763</v>
    <v>2764</v>
    <v>2765</v>
    <v>2408</v>
    <v>206</v>
    <v>2766</v>
    <v>2767</v>
    <v>2768</v>
    <v>2769</v>
    <v>2770</v>
    <v>2771</v>
    <v>2772</v>
    <v>2773</v>
    <v>2774</v>
    <v>2775</v>
    <v>2776</v>
    <v>2777</v>
    <v>2778</v>
    <v>2779</v>
    <v>2780</v>
    <v>2781</v>
    <v>75034</v>
    <v>2782</v>
    <v>2783</v>
    <v>2784</v>
    <v>2785</v>
    <v>2786</v>
    <v>2787</v>
    <v>2788</v>
    <v>2789</v>
    <v>2790</v>
    <v>2791</v>
    <v>2792</v>
    <v>2793</v>
    <v>2794</v>
    <v>2795</v>
    <v>2796</v>
    <v>2797</v>
    <v>2798</v>
    <v>2799</v>
    <v>2800</v>
    <v>2801</v>
    <v>2802</v>
    <v>2803</v>
    <v>2804</v>
    <v>2805</v>
    <v>2806</v>
    <v>2807</v>
    <v>165</v>
    <v>2808</v>
    <v>2809</v>
    <v>75034</v>
    <v>2810</v>
    <v>ZIP Code</v>
  </rv>
  <rv s="1">
    <fb>9241150700</fb>
    <v>20</v>
  </rv>
  <rv s="1">
    <fb>160.07091199999999</fb>
    <v>63</v>
  </rv>
  <rv s="1">
    <fb>200509</fb>
    <v>21</v>
  </rv>
  <rv s="1">
    <fb>212</fb>
    <v>21</v>
  </rv>
  <rv s="1">
    <fb>90302</fb>
    <v>21</v>
  </rv>
  <rv s="1">
    <fb>0.4113</fb>
    <v>22</v>
  </rv>
  <rv s="1">
    <fb>60123</fb>
    <v>21</v>
  </rv>
  <rv s="1">
    <fb>3638</fb>
    <v>21</v>
  </rv>
  <rv s="1">
    <fb>22861</fb>
    <v>21</v>
  </rv>
  <rv s="1">
    <fb>14170</fb>
    <v>21</v>
  </rv>
  <rv s="1">
    <fb>6202</fb>
    <v>21</v>
  </rv>
  <rv s="1">
    <fb>13252</fb>
    <v>21</v>
  </rv>
  <rv s="2">
    <v>60</v>
    <v>6</v>
    <v>23</v>
    <v>6</v>
    <v>1</v>
    <v>local map of Frisco</v>
  </rv>
  <rv s="2">
    <v>61</v>
    <v>6</v>
    <v>23</v>
    <v>6</v>
    <v>1</v>
    <v>location map of Frisco</v>
  </rv>
  <rv s="1">
    <fb>86718</fb>
    <v>21</v>
  </rv>
  <rv s="1">
    <fb>127055</fb>
    <v>20</v>
  </rv>
  <rv s="0">
    <v>-1610612480</v>
    <v>Zuzu Bollin</v>
    <v>wjson{"t":"e","d":"Person","e":"ZuzuBollin::33k99"}</v>
    <v>en-US</v>
    <v>NotablePeople</v>
  </rv>
  <rv s="3">
    <v>60</v>
  </rv>
  <rv s="1">
    <fb>53191</fb>
    <v>20</v>
  </rv>
  <rv s="1">
    <fb>10406</fb>
    <v>21</v>
  </rv>
  <rv s="1">
    <fb>108204</fb>
    <v>21</v>
  </rv>
  <rv s="1">
    <fb>43548</fb>
    <v>21</v>
  </rv>
  <rv s="1">
    <fb>14862</fb>
    <v>21</v>
  </rv>
  <rv s="1">
    <fb>7278</fb>
    <v>21</v>
  </rv>
  <rv s="1">
    <fb>42576</fb>
    <v>21</v>
  </rv>
  <rv s="1">
    <fb>2019</fb>
    <v>21</v>
  </rv>
  <rv s="1">
    <fb>10555</fb>
    <v>21</v>
  </rv>
  <rv s="1">
    <fb>22517</fb>
    <v>21</v>
  </rv>
  <rv s="1">
    <fb>3571</fb>
    <v>21</v>
  </rv>
  <rv s="1">
    <fb>13431</fb>
    <v>21</v>
  </rv>
  <rv s="1">
    <fb>10729</fb>
    <v>21</v>
  </rv>
  <rv s="1">
    <fb>31559</fb>
    <v>21</v>
  </rv>
  <rv s="1">
    <fb>86152</fb>
    <v>21</v>
  </rv>
  <rv s="1">
    <fb>4394</fb>
    <v>21</v>
  </rv>
  <rv s="1">
    <fb>955</fb>
    <v>21</v>
  </rv>
  <rv s="1">
    <fb>37061</fb>
    <v>21</v>
  </rv>
  <rv s="1">
    <fb>13979</fb>
    <v>21</v>
  </rv>
  <rv s="1">
    <fb>65</fb>
    <v>21</v>
  </rv>
  <rv s="1">
    <fb>3160</fb>
    <v>21</v>
  </rv>
  <rv s="1">
    <fb>6099</fb>
    <v>21</v>
  </rv>
  <rv s="1">
    <fb>115701</fb>
    <v>21</v>
  </rv>
  <rv s="1">
    <fb>1252.6260861186322</fb>
    <v>21</v>
  </rv>
  <rv s="1">
    <fb>3.639209991945639E-2</fb>
    <v>45</v>
  </rv>
  <rv s="1">
    <fb>1.27855E-2</fb>
    <v>26</v>
  </rv>
  <rv s="1">
    <fb>1.1983300000000001E-2</fb>
    <v>26</v>
  </rv>
  <rv s="1">
    <fb>8.0220000000000009E-4</fb>
    <v>72</v>
  </rv>
  <rv s="1">
    <fb>3.7000000000000005E-2</fb>
    <v>45</v>
  </rv>
  <rv s="0">
    <v>-1814036224</v>
    <v>weather for Frisco</v>
    <v>wjson{"t":"rl","d":"CityWeather","e":{"EntityLookup":{"t":"e","d":"City","e":["Frisco","Texas","UnitedStates"]}}}</v>
    <v>en-US</v>
    <v>PartlySunnyWeather</v>
  </rv>
  <rv s="8">
    <v>#VALUE!</v>
    <v>60</v>
    <v>64</v>
    <v>Frisco</v>
    <v>4</v>
    <v>30</v>
    <v>City</v>
    <v>6</v>
    <v>49</v>
    <v>57</v>
    <v>en-US</v>
    <v>wjson{"t":"e","d":"City","e":["Frisco","Texas","UnitedStates"]}</v>
    <v>536871168</v>
    <v>1</v>
    <v>170</v>
    <v>2812</v>
    <v>2813</v>
    <v>2814</v>
    <v>6</v>
    <v>2815</v>
    <v>2816</v>
    <v>2817</v>
    <v>2818</v>
    <v>2819</v>
    <v>2820</v>
    <v>2821</v>
    <v>2822</v>
    <v>2823</v>
    <v>2824</v>
    <v>2825</v>
    <v>2826</v>
    <v>2827</v>
    <v>Frisco</v>
    <v>2829</v>
    <v>2830</v>
    <v>2831</v>
    <v>2832</v>
    <v>2833</v>
    <v>2834</v>
    <v>2835</v>
    <v>2836</v>
    <v>2837</v>
    <v>2838</v>
    <v>2839</v>
    <v>2840</v>
    <v>2841</v>
    <v>2842</v>
    <v>2843</v>
    <v>2844</v>
    <v>2845</v>
    <v>2846</v>
    <v>2847</v>
    <v>2848</v>
    <v>2849</v>
    <v>2850</v>
    <v>2851</v>
    <v>2852</v>
    <v>2853</v>
    <v>2854</v>
    <v>2855</v>
    <v>2856</v>
    <v>2857</v>
    <v>2809</v>
    <v>2858</v>
    <v>Frisco</v>
    <v>2859</v>
    <v>Frisco is a city in Collin and Denton counties in the U.S. state of Texas. It is part of the Dallas–Fort Worth metroplex (DFW) and about 25 miles (40 km) from both Dallas Love Field and Dallas/Fort Worth International Airport.</v>
    <v>city</v>
  </rv>
  <rv s="0">
    <v>536871168</v>
    <v>Westminster</v>
    <v>wjson{"t":"e","d":"City","e":["Westminster","California","UnitedStates"]}</v>
    <v>en-US</v>
    <v>City</v>
  </rv>
  <rv s="1">
    <fb>2468571100</fb>
    <v>20</v>
  </rv>
  <rv s="1">
    <fb>26.026524999999999</fb>
    <v>58</v>
  </rv>
  <rv s="1">
    <fb>90911</fb>
    <v>21</v>
  </rv>
  <rv s="1">
    <fb>46695</fb>
    <v>21</v>
  </rv>
  <rv s="1">
    <fb>0.48749999999999999</fb>
    <v>22</v>
  </rv>
  <rv s="1">
    <fb>27617</fb>
    <v>21</v>
  </rv>
  <rv s="1">
    <fb>6563</fb>
    <v>21</v>
  </rv>
  <rv s="1">
    <fb>2394</fb>
    <v>21</v>
  </rv>
  <rv s="1">
    <fb>5274</fb>
    <v>21</v>
  </rv>
  <rv s="1">
    <fb>7313</fb>
    <v>21</v>
  </rv>
  <rv s="2">
    <v>62</v>
    <v>6</v>
    <v>23</v>
    <v>6</v>
    <v>1</v>
    <v>local map of Westminster</v>
  </rv>
  <rv s="2">
    <v>63</v>
    <v>6</v>
    <v>23</v>
    <v>6</v>
    <v>1</v>
    <v>location map of Westminster</v>
  </rv>
  <rv s="1">
    <fb>44442</fb>
    <v>21</v>
  </rv>
  <rv s="1">
    <fb>62625</fb>
    <v>20</v>
  </rv>
  <rv s="0">
    <v>-1610612480</v>
    <v>Nam Phan</v>
    <v>wjson{"t":"e","d":"Person","e":"NamPhan::znbs6"}</v>
    <v>en-US</v>
    <v>NotablePeople</v>
  </rv>
  <rv s="0">
    <v>-1610612480</v>
    <v>Deen Castronovo</v>
    <v>wjson{"t":"e","d":"Person","e":"DeenCastronovo::y94p7"}</v>
    <v>en-US</v>
    <v>NotablePeople</v>
  </rv>
  <rv s="0">
    <v>-1610612480</v>
    <v>Mark Eaton</v>
    <v>wjson{"t":"e","d":"Person","e":"MarkEaton::85c2h"}</v>
    <v>en-US</v>
    <v>NotablePeople</v>
  </rv>
  <rv s="0">
    <v>-1610612480</v>
    <v>Ryan Klesko</v>
    <v>wjson{"t":"e","d":"Person","e":"RyanKlesko::w32b3"}</v>
    <v>en-US</v>
    <v>NotablePeople</v>
  </rv>
  <rv s="0">
    <v>-1610612480</v>
    <v>Gerald Laird</v>
    <v>wjson{"t":"e","d":"Person","e":"GeraldLaird::p5n38"}</v>
    <v>en-US</v>
    <v>NotablePeople</v>
  </rv>
  <rv s="0">
    <v>-1610612480</v>
    <v>Glenn Parker</v>
    <v>wjson{"t":"e","d":"Person","e":"GlennParker::z76r2"}</v>
    <v>en-US</v>
    <v>NotablePeople</v>
  </rv>
  <rv s="0">
    <v>-1610612480</v>
    <v>Mike Burns</v>
    <v>wjson{"t":"e","d":"Person","e":"MikeBurns::2879g"}</v>
    <v>en-US</v>
    <v>NotablePeople</v>
  </rv>
  <rv s="0">
    <v>-1610612480</v>
    <v>Steve Montgomery</v>
    <v>wjson{"t":"e","d":"Person","e":"SteveMontgomery::4h874"}</v>
    <v>en-US</v>
    <v>NotablePeople</v>
  </rv>
  <rv s="3">
    <v>61</v>
  </rv>
  <rv s="1">
    <fb>28677</fb>
    <v>20</v>
  </rv>
  <rv s="1">
    <fb>4433</fb>
    <v>21</v>
  </rv>
  <rv s="1">
    <fb>57147</fb>
    <v>21</v>
  </rv>
  <rv s="1">
    <fb>13908</fb>
    <v>21</v>
  </rv>
  <rv s="1">
    <fb>15649</fb>
    <v>21</v>
  </rv>
  <rv s="1">
    <fb>5513</fb>
    <v>21</v>
  </rv>
  <rv s="1">
    <fb>12813</fb>
    <v>21</v>
  </rv>
  <rv s="1">
    <fb>440</fb>
    <v>21</v>
  </rv>
  <rv s="1">
    <fb>14239</fb>
    <v>21</v>
  </rv>
  <rv s="1">
    <fb>3410</fb>
    <v>21</v>
  </rv>
  <rv s="1">
    <fb>1013</fb>
    <v>21</v>
  </rv>
  <rv s="1">
    <fb>9875</fb>
    <v>21</v>
  </rv>
  <rv s="1">
    <fb>6089</fb>
    <v>21</v>
  </rv>
  <rv s="1">
    <fb>25491</fb>
    <v>21</v>
  </rv>
  <rv s="1">
    <fb>40096</fb>
    <v>21</v>
  </rv>
  <rv s="1">
    <fb>4310</fb>
    <v>21</v>
  </rv>
  <rv s="1">
    <fb>391</fb>
    <v>21</v>
  </rv>
  <rv s="1">
    <fb>44155</fb>
    <v>21</v>
  </rv>
  <rv s="1">
    <fb>1337</fb>
    <v>21</v>
  </rv>
  <rv s="1">
    <fb>315</fb>
    <v>21</v>
  </rv>
  <rv s="1">
    <fb>7903</fb>
    <v>21</v>
  </rv>
  <rv s="1">
    <fb>33468</fb>
    <v>21</v>
  </rv>
  <rv s="1">
    <fb>3493.0133776983289</fb>
    <v>21</v>
  </rv>
  <rv s="1">
    <fb>0.15457298606904907</fb>
    <v>25</v>
  </rv>
  <rv s="1">
    <fb>3.1508700000000001E-2</fb>
    <v>26</v>
  </rv>
  <rv s="1">
    <fb>2.8665200000000002E-2</fb>
    <v>26</v>
  </rv>
  <rv s="1">
    <fb>2.8435000000000005E-3</fb>
    <v>59</v>
  </rv>
  <rv s="1">
    <fb>5.5999999999999994E-2</fb>
    <v>45</v>
  </rv>
  <rv s="0">
    <v>-1814036224</v>
    <v>weather for Westminster</v>
    <v>wjson{"t":"rl","d":"CityWeather","e":{"EntityLookup":{"t":"e","d":"City","e":["Westminster","California","UnitedStates"]}}}</v>
    <v>en-US</v>
    <v>PartlySunnyWeather</v>
  </rv>
  <rv s="8">
    <v>#VALUE!</v>
    <v>60</v>
    <v>64</v>
    <v>Westminster</v>
    <v>4</v>
    <v>30</v>
    <v>City</v>
    <v>6</v>
    <v>49</v>
    <v>57</v>
    <v>en-US</v>
    <v>wjson{"t":"e","d":"City","e":["Westminster","California","UnitedStates"]}</v>
    <v>536871168</v>
    <v>1</v>
    <v>0</v>
    <v>2862</v>
    <v>2863</v>
    <v>2864</v>
    <v>6</v>
    <v>2140</v>
    <v>2865</v>
    <v>2866</v>
    <v>2867</v>
    <v>2673</v>
    <v>2868</v>
    <v>2869</v>
    <v>2870</v>
    <v>2871</v>
    <v>2872</v>
    <v>2873</v>
    <v>2874</v>
    <v>2875</v>
    <v>Westminster</v>
    <v>2884</v>
    <v>2885</v>
    <v>2886</v>
    <v>2887</v>
    <v>2888</v>
    <v>2889</v>
    <v>2890</v>
    <v>2891</v>
    <v>2892</v>
    <v>2893</v>
    <v>2894</v>
    <v>2895</v>
    <v>2896</v>
    <v>2897</v>
    <v>2898</v>
    <v>2899</v>
    <v>2900</v>
    <v>2901</v>
    <v>2902</v>
    <v>2903</v>
    <v>2904</v>
    <v>2905</v>
    <v>2384</v>
    <v>2906</v>
    <v>2907</v>
    <v>2908</v>
    <v>2909</v>
    <v>2910</v>
    <v>2911</v>
    <v>2587</v>
    <v>2912</v>
    <v>Westminster</v>
    <v>2913</v>
    <v>Westminster is a city in northern Orange County, California, known for its many Vietnamese refugees who immigrated to the city during the 1980s.</v>
    <v>city</v>
  </rv>
  <rv s="0">
    <v>536871168</v>
    <v>90280</v>
    <v>wjson{"t":"e","d":"ZIPCode","e":"90280"}</v>
    <v>en-US</v>
    <v>CenterMap</v>
  </rv>
  <rv s="1">
    <fb>680122000</fb>
    <v>20</v>
  </rv>
  <rv s="1">
    <fb>408200</fb>
    <v>42</v>
  </rv>
  <rv s="1">
    <fb>974</fb>
    <v>21</v>
  </rv>
  <rv s="3">
    <v>62</v>
  </rv>
  <rv s="1">
    <fb>18.919863146004477</fb>
    <v>24</v>
  </rv>
  <rv s="1">
    <fb>33.938527000000001</fb>
    <v>24</v>
  </rv>
  <rv s="2">
    <v>64</v>
    <v>6</v>
    <v>23</v>
    <v>6</v>
    <v>1</v>
    <v>local map of 90280</v>
  </rv>
  <rv s="2">
    <v>65</v>
    <v>6</v>
    <v>23</v>
    <v>6</v>
    <v>1</v>
    <v>location map of 90280</v>
  </rv>
  <rv s="1">
    <fb>-118.190404</fb>
    <v>58</v>
  </rv>
  <rv s="1">
    <fb>4.05</fb>
    <v>44</v>
  </rv>
  <rv s="1">
    <fb>94642</fb>
    <v>21</v>
  </rv>
  <rv s="1">
    <fb>15519</fb>
    <v>21</v>
  </rv>
  <rv s="1">
    <fb>0.30302860890931199</fb>
    <v>22</v>
  </rv>
  <rv s="9">
    <v>#VALUE!</v>
    <v>65</v>
    <v>66</v>
    <v>90280</v>
    <v>4</v>
    <v>30</v>
    <v>CenterMap</v>
    <v>6</v>
    <v>31</v>
    <v>41</v>
    <v>en-US</v>
    <v>wjson{"t":"e","d":"ZIPCode","e":"90280"}</v>
    <v>536871168</v>
    <v>1</v>
    <v>2287</v>
    <v>2916</v>
    <v>2351</v>
    <v>2917</v>
    <v>2918</v>
    <v>Pacific</v>
    <v>West</v>
    <v>2919</v>
    <v>1599</v>
    <v>1352</v>
    <v>696</v>
    <v>348</v>
    <v>2291</v>
    <v>1354</v>
    <v>2292</v>
    <v>2293</v>
    <v>2294</v>
    <v>2295</v>
    <v>2296</v>
    <v>2297</v>
    <v>2298</v>
    <v>2920</v>
    <v>2921</v>
    <v>2922</v>
    <v>2923</v>
    <v>2924</v>
    <v>2301</v>
    <v>2302</v>
    <v>90280</v>
    <v>2925</v>
    <v>2319</v>
    <v>2926</v>
    <v>2320</v>
    <v>2321</v>
    <v>2322</v>
    <v>2323</v>
    <v>2324</v>
    <v>2325</v>
    <v>1926</v>
    <v>2326</v>
    <v>2327</v>
    <v>2328</v>
    <v>2329</v>
    <v>2330</v>
    <v>2331</v>
    <v>2332</v>
    <v>2333</v>
    <v>2334</v>
    <v>244</v>
    <v>2335</v>
    <v>2336</v>
    <v>2337</v>
    <v>2338</v>
    <v>2339</v>
    <v>2341</v>
    <v>1395</v>
    <v>2927</v>
    <v>740</v>
    <v>90280</v>
    <v>2928</v>
    <v>ZIP Code</v>
  </rv>
  <rv s="0">
    <v>536871168</v>
    <v>Santa Ana</v>
    <v>wjson{"t":"e","d":"City","e":["SantaAna","California","UnitedStates"]}</v>
    <v>en-US</v>
    <v>City</v>
  </rv>
  <rv s="1">
    <fb>6396156300</fb>
    <v>20</v>
  </rv>
  <rv s="1">
    <fb>70.627761000000007</fb>
    <v>58</v>
  </rv>
  <rv s="1">
    <fb>310227</fb>
    <v>21</v>
  </rv>
  <rv s="1">
    <fb>162926</fb>
    <v>21</v>
  </rv>
  <rv s="1">
    <fb>0.40460000000000002</fb>
    <v>22</v>
  </rv>
  <rv s="1">
    <fb>76624</fb>
    <v>21</v>
  </rv>
  <rv s="1">
    <fb>10542</fb>
    <v>21</v>
  </rv>
  <rv s="1">
    <fb>19449</fb>
    <v>21</v>
  </rv>
  <rv s="1">
    <fb>3787</fb>
    <v>21</v>
  </rv>
  <rv s="1">
    <fb>16998</fb>
    <v>21</v>
  </rv>
  <rv s="1">
    <fb>25848</fb>
    <v>21</v>
  </rv>
  <rv s="2">
    <v>66</v>
    <v>6</v>
    <v>23</v>
    <v>6</v>
    <v>1</v>
    <v>local map of Santa Ana</v>
  </rv>
  <rv s="2">
    <v>67</v>
    <v>6</v>
    <v>23</v>
    <v>6</v>
    <v>1</v>
    <v>location map of Santa Ana</v>
  </rv>
  <rv s="1">
    <fb>169868</fb>
    <v>21</v>
  </rv>
  <rv s="1">
    <fb>66145</fb>
    <v>20</v>
  </rv>
  <rv s="0">
    <v>-1610612480</v>
    <v>Michelle Pfeiffer</v>
    <v>wjson{"t":"e","d":"Person","e":"MichellePfeiffer::mh4q3"}</v>
    <v>en-US</v>
    <v>NotablePeople</v>
  </rv>
  <rv s="0">
    <v>-1610612480</v>
    <v>Drake Bell</v>
    <v>wjson{"t":"e","d":"Person","e":"DrakeBell::3262s"}</v>
    <v>en-US</v>
    <v>NotablePeople</v>
  </rv>
  <rv s="0">
    <v>-1610612480</v>
    <v>Lindsey Stirling</v>
    <v>wjson{"t":"e","d":"Person","e":"LindseyStirling::76bw9"}</v>
    <v>en-US</v>
    <v>NotablePeople</v>
  </rv>
  <rv s="0">
    <v>-1610612480</v>
    <v>Michael B. Jordan</v>
    <v>wjson{"t":"e","d":"Person","e":"MichaelBJordan::bbvb6"}</v>
    <v>en-US</v>
    <v>NotablePeople</v>
  </rv>
  <rv s="0">
    <v>-1610612480</v>
    <v>Matt Leinart</v>
    <v>wjson{"t":"e","d":"Person","e":"MattLeinart::2j854"}</v>
    <v>en-US</v>
    <v>NotablePeople</v>
  </rv>
  <rv s="0">
    <v>-1610612480</v>
    <v>Gilbert Melendez</v>
    <v>wjson{"t":"e","d":"Person","e":"GilbertMelendez::558z2"}</v>
    <v>en-US</v>
    <v>NotablePeople</v>
  </rv>
  <rv s="0">
    <v>-1610612480</v>
    <v>Lenny Dykstra</v>
    <v>wjson{"t":"e","d":"Person","e":"LennyDykstra::n5cqv"}</v>
    <v>en-US</v>
    <v>NotablePeople</v>
  </rv>
  <rv s="0">
    <v>-1610612480</v>
    <v>Eddie Bravo</v>
    <v>wjson{"t":"e","d":"Person","e":"EddieBravo::c3gk6"}</v>
    <v>en-US</v>
    <v>NotablePeople</v>
  </rv>
  <rv s="0">
    <v>-1610612480</v>
    <v>Billy Bean</v>
    <v>wjson{"t":"e","d":"Person","e":"BillyBean::69bbh"}</v>
    <v>en-US</v>
    <v>NotablePeople</v>
  </rv>
  <rv s="0">
    <v>-1610612480</v>
    <v>Mitch Williams</v>
    <v>wjson{"t":"e","d":"Person","e":"MitchWilliams::7fz59"}</v>
    <v>en-US</v>
    <v>NotablePeople</v>
  </rv>
  <rv s="0">
    <v>-1610612480</v>
    <v>Robert Webber</v>
    <v>wjson{"t":"e","d":"Person","e":"RobertWebber::m8w79"}</v>
    <v>en-US</v>
    <v>NotablePeople</v>
  </rv>
  <rv s="0">
    <v>-1610612480</v>
    <v>Rosie Jones</v>
    <v>wjson{"t":"e","d":"Person","e":"RosieJones::75m39"}</v>
    <v>en-US</v>
    <v>NotablePeople</v>
  </rv>
  <rv s="0">
    <v>-1610612480</v>
    <v>Tim Hightower</v>
    <v>wjson{"t":"e","d":"Person","e":"TimHightower::59r4y"}</v>
    <v>en-US</v>
    <v>NotablePeople</v>
  </rv>
  <rv s="0">
    <v>-1610612480</v>
    <v>Kim Mulkey</v>
    <v>wjson{"t":"e","d":"Person","e":"KimMulkey::954vr"}</v>
    <v>en-US</v>
    <v>NotablePeople</v>
  </rv>
  <rv s="0">
    <v>-1610612480</v>
    <v>Roy Estrada</v>
    <v>wjson{"t":"e","d":"Person","e":"RoyEstrada::tm3xv"}</v>
    <v>en-US</v>
    <v>NotablePeople</v>
  </rv>
  <rv s="0">
    <v>-1610612480</v>
    <v>Dave Stieb</v>
    <v>wjson{"t":"e","d":"Person","e":"DaveStieb::p5wkf"}</v>
    <v>en-US</v>
    <v>NotablePeople</v>
  </rv>
  <rv s="0">
    <v>-1610612480</v>
    <v>Beverly Bivens</v>
    <v>wjson{"t":"e","d":"Person","e":"BeverlyBivens::nbjb5"}</v>
    <v>en-US</v>
    <v>NotablePeople</v>
  </rv>
  <rv s="0">
    <v>-1610612480</v>
    <v>Rishard Matthews</v>
    <v>wjson{"t":"e","d":"Person","e":"RishardMatthews::wmj8j"}</v>
    <v>en-US</v>
    <v>NotablePeople</v>
  </rv>
  <rv s="0">
    <v>-1610612480</v>
    <v>Ben Francisco</v>
    <v>wjson{"t":"e","d":"Person","e":"BenFrancisco::8wmkm"}</v>
    <v>en-US</v>
    <v>NotablePeople</v>
  </rv>
  <rv s="0">
    <v>-1610612480</v>
    <v>Karl Denson</v>
    <v>wjson{"t":"e","d":"Person","e":"KarlDenson::g79hk"}</v>
    <v>en-US</v>
    <v>NotablePeople</v>
  </rv>
  <rv s="0">
    <v>-1610612480</v>
    <v>Danny Espinosa</v>
    <v>wjson{"t":"e","d":"Person","e":"DannyEspinosa::26g36"}</v>
    <v>en-US</v>
    <v>NotablePeople</v>
  </rv>
  <rv s="0">
    <v>-1610612480</v>
    <v>Paul Soliai</v>
    <v>wjson{"t":"e","d":"Person","e":"PaulSoliai::4zjqn"}</v>
    <v>en-US</v>
    <v>NotablePeople</v>
  </rv>
  <rv s="0">
    <v>-1610612480</v>
    <v>Brett Halsey</v>
    <v>wjson{"t":"e","d":"Person","e":"BrettHalsey::68xjg"}</v>
    <v>en-US</v>
    <v>NotablePeople</v>
  </rv>
  <rv s="0">
    <v>-1610612480</v>
    <v>Jeff Kemp</v>
    <v>wjson{"t":"e","d":"Person","e":"JeffKemp::6qdrt"}</v>
    <v>en-US</v>
    <v>NotablePeople</v>
  </rv>
  <rv s="0">
    <v>-1610612480</v>
    <v>Rick Walker</v>
    <v>wjson{"t":"e","d":"Person","e":"RickWalker::5fgyd"}</v>
    <v>en-US</v>
    <v>NotablePeople</v>
  </rv>
  <rv s="0">
    <v>-1610612480</v>
    <v>Stephen Abas</v>
    <v>wjson{"t":"e","d":"Person","e":"StephenAbas::498dj"}</v>
    <v>en-US</v>
    <v>NotablePeople</v>
  </rv>
  <rv s="0">
    <v>-1610612480</v>
    <v>Ben Agajanian</v>
    <v>wjson{"t":"e","d":"Person","e":"BenAgajanian::v34z8"}</v>
    <v>en-US</v>
    <v>NotablePeople</v>
  </rv>
  <rv s="0">
    <v>-1610612480</v>
    <v>Adam Koets</v>
    <v>wjson{"t":"e","d":"Person","e":"AdamKoets::8w6z2"}</v>
    <v>en-US</v>
    <v>NotablePeople</v>
  </rv>
  <rv s="0">
    <v>-1610612480</v>
    <v>Cynthia Denzler</v>
    <v>wjson{"t":"e","d":"Person","e":"CynthiaDenzler::2v977"}</v>
    <v>en-US</v>
    <v>NotablePeople</v>
  </rv>
  <rv s="0">
    <v>-1610612480</v>
    <v>Suzanne Bassi</v>
    <v>wjson{"t":"e","d":"Person","e":"SuzanneBassi::5vmj2"}</v>
    <v>en-US</v>
    <v>NotablePeople</v>
  </rv>
  <rv s="0">
    <v>-1610612480</v>
    <v>Richard Angulo</v>
    <v>wjson{"t":"e","d":"Person","e":"RichardAngulo::fz63y"}</v>
    <v>en-US</v>
    <v>NotablePeople</v>
  </rv>
  <rv s="0">
    <v>-1610612480</v>
    <v>Wade Boteler</v>
    <v>wjson{"t":"e","d":"Person","e":"WadeBoteler::44pqj"}</v>
    <v>en-US</v>
    <v>NotablePeople</v>
  </rv>
  <rv s="0">
    <v>-1610612480</v>
    <v>Jeff Robinson</v>
    <v>wjson{"t":"e","d":"Person","e":"JeffRobinson::25vy7"}</v>
    <v>en-US</v>
    <v>NotablePeople</v>
  </rv>
  <rv s="0">
    <v>-1610612480</v>
    <v>Vince Abbott</v>
    <v>wjson{"t":"e","d":"Person","e":"VinceAbbott::fd5pp"}</v>
    <v>en-US</v>
    <v>NotablePeople</v>
  </rv>
  <rv s="0">
    <v>-1610612480</v>
    <v>John Jay Hopkins</v>
    <v>wjson{"t":"e","d":"Person","e":"JohnJayHopkins::97n48"}</v>
    <v>en-US</v>
    <v>NotablePeople</v>
  </rv>
  <rv s="0">
    <v>-1610612480</v>
    <v>Dick Selma</v>
    <v>wjson{"t":"e","d":"Person","e":"DickSelma::8xqdb"}</v>
    <v>en-US</v>
    <v>NotablePeople</v>
  </rv>
  <rv s="0">
    <v>-1610612480</v>
    <v>Erasmo Ramirez</v>
    <v>wjson{"t":"e","d":"Person","e":"ErasmoRamirez::476ht"}</v>
    <v>en-US</v>
    <v>NotablePeople</v>
  </rv>
  <rv s="0">
    <v>-1610612480</v>
    <v>JW Krumpholz</v>
    <v>wjson{"t":"e","d":"Person","e":"JWKrumpholz::tr99p"}</v>
    <v>en-US</v>
    <v>NotablePeople</v>
  </rv>
  <rv s="0">
    <v>-1610612480</v>
    <v>Kelly Talavou</v>
    <v>wjson{"t":"e","d":"Person","e":"KellyTalavou::2t8h3"}</v>
    <v>en-US</v>
    <v>NotablePeople</v>
  </rv>
  <rv s="0">
    <v>-1610612480</v>
    <v>Dale Fuller</v>
    <v>wjson{"t":"e","d":"Person","e":"DaleFuller::sxd92"}</v>
    <v>en-US</v>
    <v>NotablePeople</v>
  </rv>
  <rv s="0">
    <v>-1610612480</v>
    <v>Doug Linton</v>
    <v>wjson{"t":"e","d":"Person","e":"DougLinton::z47yb"}</v>
    <v>en-US</v>
    <v>NotablePeople</v>
  </rv>
  <rv s="0">
    <v>-1610612480</v>
    <v>Nicky Sualua</v>
    <v>wjson{"t":"e","d":"Person","e":"NickySualua::879hm"}</v>
    <v>en-US</v>
    <v>NotablePeople</v>
  </rv>
  <rv s="0">
    <v>-1610612480</v>
    <v>Dave Leeper</v>
    <v>wjson{"t":"e","d":"Person","e":"DaveLeeper::p8857"}</v>
    <v>en-US</v>
    <v>NotablePeople</v>
  </rv>
  <rv s="0">
    <v>-1610612480</v>
    <v>David Gibson</v>
    <v>wjson{"t":"e","d":"Person","e":"DavidGibson::nttd9"}</v>
    <v>en-US</v>
    <v>NotablePeople</v>
  </rv>
  <rv s="0">
    <v>-1610612480</v>
    <v>Mitchell Whitmore</v>
    <v>wjson{"t":"e","d":"Person","e":"MitchellWhitmore::qx57w"}</v>
    <v>en-US</v>
    <v>NotablePeople</v>
  </rv>
  <rv s="0">
    <v>-1610612480</v>
    <v>Eddie Bockman</v>
    <v>wjson{"t":"e","d":"Person","e":"EddieBockman::4ds36"}</v>
    <v>en-US</v>
    <v>NotablePeople</v>
  </rv>
  <rv s="0">
    <v>-1610612480</v>
    <v>Lawrence Coburn Taylor</v>
    <v>wjson{"t":"e","d":"Person","e":"LawrenceCoburnTaylor::7jscd"}</v>
    <v>en-US</v>
    <v>NotablePeople</v>
  </rv>
  <rv s="0">
    <v>-1610612480</v>
    <v>Victor Auer</v>
    <v>wjson{"t":"e","d":"Person","e":"VictorAuer::zt8gv"}</v>
    <v>en-US</v>
    <v>NotablePeople</v>
  </rv>
  <rv s="0">
    <v>-1610612480</v>
    <v>Brian Alexander</v>
    <v>wjson{"t":"e","d":"Person","e":"BrianAlexander::5vrjz"}</v>
    <v>en-US</v>
    <v>NotablePeople</v>
  </rv>
  <rv s="3">
    <v>63</v>
  </rv>
  <rv s="1">
    <fb>20867</fb>
    <v>20</v>
  </rv>
  <rv s="1">
    <fb>24598</fb>
    <v>21</v>
  </rv>
  <rv s="1">
    <fb>213451</fb>
    <v>21</v>
  </rv>
  <rv s="1">
    <fb>64827</fb>
    <v>21</v>
  </rv>
  <rv s="1">
    <fb>29918</fb>
    <v>21</v>
  </rv>
  <rv s="1">
    <fb>9964</fb>
    <v>21</v>
  </rv>
  <rv s="1">
    <fb>22411</fb>
    <v>21</v>
  </rv>
  <rv s="1">
    <fb>822</fb>
    <v>21</v>
  </rv>
  <rv s="1">
    <fb>47784</fb>
    <v>21</v>
  </rv>
  <rv s="1">
    <fb>6186</fb>
    <v>21</v>
  </rv>
  <rv s="1">
    <fb>1634</fb>
    <v>21</v>
  </rv>
  <rv s="1">
    <fb>25002</fb>
    <v>21</v>
  </rv>
  <rv s="1">
    <fb>17628</fb>
    <v>21</v>
  </rv>
  <rv s="1">
    <fb>109154</fb>
    <v>21</v>
  </rv>
  <rv s="1">
    <fb>120876</fb>
    <v>21</v>
  </rv>
  <rv s="1">
    <fb>10299</fb>
    <v>21</v>
  </rv>
  <rv s="1">
    <fb>1827</fb>
    <v>21</v>
  </rv>
  <rv s="1">
    <fb>39146</fb>
    <v>21</v>
  </rv>
  <rv s="1">
    <fb>3803</fb>
    <v>21</v>
  </rv>
  <rv s="1">
    <fb>927</fb>
    <v>21</v>
  </rv>
  <rv s="1">
    <fb>146637</fb>
    <v>21</v>
  </rv>
  <rv s="1">
    <fb>6823</fb>
    <v>21</v>
  </rv>
  <rv s="1">
    <fb>133631</fb>
    <v>21</v>
  </rv>
  <rv s="1">
    <fb>4392.4229737369133</fb>
    <v>21</v>
  </rv>
  <rv s="1">
    <fb>0.15656355919264711</fb>
    <v>25</v>
  </rv>
  <rv s="1">
    <fb>2.4758500000000006E-2</fb>
    <v>26</v>
  </rv>
  <rv s="1">
    <fb>2.0403800000000003E-2</fb>
    <v>26</v>
  </rv>
  <rv s="1">
    <fb>4.3547000000000004E-3</fb>
    <v>59</v>
  </rv>
  <rv s="1">
    <fb>9.2499999999999999E-2</fb>
    <v>45</v>
  </rv>
  <rv s="0">
    <v>-1814036224</v>
    <v>weather for Santa Ana</v>
    <v>wjson{"t":"rl","d":"CityWeather","e":{"EntityLookup":{"t":"e","d":"City","e":["SantaAna","California","UnitedStates"]}}}</v>
    <v>en-US</v>
    <v>PartlySunnyWeather</v>
  </rv>
  <rv s="8">
    <v>#VALUE!</v>
    <v>60</v>
    <v>64</v>
    <v>Santa Ana</v>
    <v>4</v>
    <v>30</v>
    <v>City</v>
    <v>6</v>
    <v>49</v>
    <v>57</v>
    <v>en-US</v>
    <v>wjson{"t":"e","d":"City","e":["SantaAna","California","UnitedStates"]}</v>
    <v>536871168</v>
    <v>1</v>
    <v>0</v>
    <v>2931</v>
    <v>2932</v>
    <v>2933</v>
    <v>6</v>
    <v>2290</v>
    <v>2934</v>
    <v>2935</v>
    <v>2936</v>
    <v>2937</v>
    <v>2938</v>
    <v>2939</v>
    <v>2940</v>
    <v>2941</v>
    <v>2942</v>
    <v>2943</v>
    <v>2944</v>
    <v>2945</v>
    <v>Santa Ana</v>
    <v>2995</v>
    <v>2996</v>
    <v>2997</v>
    <v>2998</v>
    <v>2999</v>
    <v>3000</v>
    <v>3001</v>
    <v>3002</v>
    <v>3003</v>
    <v>3004</v>
    <v>3005</v>
    <v>3006</v>
    <v>3007</v>
    <v>3008</v>
    <v>3009</v>
    <v>3010</v>
    <v>3011</v>
    <v>3012</v>
    <v>3013</v>
    <v>3014</v>
    <v>3015</v>
    <v>3016</v>
    <v>3017</v>
    <v>3018</v>
    <v>3019</v>
    <v>3020</v>
    <v>3021</v>
    <v>3022</v>
    <v>3023</v>
    <v>3024</v>
    <v>1395</v>
    <v>Santa Ana</v>
    <v>3025</v>
    <v>Santa Ana (Spanish for 'Saint Anne') is a city and the county seat of Orange County, California.</v>
    <v>city</v>
  </rv>
  <rv s="0">
    <v>536871168</v>
    <v>60618</v>
    <v>wjson{"t":"e","d":"ZIPCode","e":"60618"}</v>
    <v>en-US</v>
    <v>CenterMap</v>
  </rv>
  <rv s="1">
    <fb>4037102000</fb>
    <v>20</v>
  </rv>
  <rv s="1">
    <fb>991163000</fb>
    <v>20</v>
  </rv>
  <rv s="3">
    <v>64</v>
  </rv>
  <rv s="1">
    <fb>407400</fb>
    <v>42</v>
  </rv>
  <rv s="1">
    <fb>2043</fb>
    <v>21</v>
  </rv>
  <rv s="1">
    <fb>47171</fb>
    <v>21</v>
  </rv>
  <rv s="1">
    <fb>0.48430000000000001</fb>
    <v>22</v>
  </rv>
  <rv s="1">
    <fb>35358</fb>
    <v>21</v>
  </rv>
  <rv s="1">
    <fb>4576</fb>
    <v>21</v>
  </rv>
  <rv s="1">
    <fb>9112</fb>
    <v>21</v>
  </rv>
  <rv s="1">
    <fb>4906</fb>
    <v>21</v>
  </rv>
  <rv s="1">
    <fb>10309</fb>
    <v>21</v>
  </rv>
  <rv s="1">
    <fb>12.942170587348992</fb>
    <v>24</v>
  </rv>
  <rv s="1">
    <fb>41.946567999999999</fb>
    <v>24</v>
  </rv>
  <rv s="2">
    <v>68</v>
    <v>6</v>
    <v>23</v>
    <v>6</v>
    <v>1</v>
    <v>local map of 60618</v>
  </rv>
  <rv s="2">
    <v>69</v>
    <v>6</v>
    <v>23</v>
    <v>6</v>
    <v>1</v>
    <v>location map of 60618</v>
  </rv>
  <rv s="1">
    <fb>-87.702883999999997</fb>
    <v>24</v>
  </rv>
  <rv s="1">
    <fb>47736</fb>
    <v>21</v>
  </rv>
  <rv s="1">
    <fb>78704</fb>
    <v>20</v>
  </rv>
  <rv s="1">
    <fb>2.59</fb>
    <v>44</v>
  </rv>
  <rv s="1">
    <fb>43819</fb>
    <v>20</v>
  </rv>
  <rv s="1">
    <fb>94907</fb>
    <v>21</v>
  </rv>
  <rv s="1">
    <fb>6642</fb>
    <v>21</v>
  </rv>
  <rv s="1">
    <fb>65546</fb>
    <v>21</v>
  </rv>
  <rv s="1">
    <fb>14020</fb>
    <v>21</v>
  </rv>
  <rv s="1">
    <fb>8699</fb>
    <v>21</v>
  </rv>
  <rv s="1">
    <fb>3701</fb>
    <v>21</v>
  </rv>
  <rv s="1">
    <fb>20311</fb>
    <v>21</v>
  </rv>
  <rv s="1">
    <fb>12121</fb>
    <v>21</v>
  </rv>
  <rv s="1">
    <fb>9318</fb>
    <v>21</v>
  </rv>
  <rv s="1">
    <fb>2037</fb>
    <v>21</v>
  </rv>
  <rv s="1">
    <fb>7121</fb>
    <v>21</v>
  </rv>
  <rv s="1">
    <fb>4883</fb>
    <v>21</v>
  </rv>
  <rv s="1">
    <fb>33265</fb>
    <v>21</v>
  </rv>
  <rv s="1">
    <fb>35453</fb>
    <v>21</v>
  </rv>
  <rv s="1">
    <fb>2984</fb>
    <v>21</v>
  </rv>
  <rv s="1">
    <fb>152</fb>
    <v>21</v>
  </rv>
  <rv s="1">
    <fb>5866</fb>
    <v>21</v>
  </rv>
  <rv s="1">
    <fb>2744</fb>
    <v>21</v>
  </rv>
  <rv s="1">
    <fb>117</fb>
    <v>21</v>
  </rv>
  <rv s="1">
    <fb>9650</fb>
    <v>21</v>
  </rv>
  <rv s="1">
    <fb>72390</fb>
    <v>21</v>
  </rv>
  <rv s="1">
    <fb>0.10310434184779735</fb>
    <v>25</v>
  </rv>
  <rv s="1">
    <fb>20811</fb>
    <v>21</v>
  </rv>
  <rv s="1">
    <fb>0.165759239061504</fb>
    <v>22</v>
  </rv>
  <rv s="5">
    <v>#VALUE!</v>
    <v>28</v>
    <v>29</v>
    <v>60618</v>
    <v>4</v>
    <v>30</v>
    <v>CenterMap</v>
    <v>6</v>
    <v>31</v>
    <v>41</v>
    <v>en-US</v>
    <v>wjson{"t":"e","d":"ZIPCode","e":"60618"}</v>
    <v>536871168</v>
    <v>1</v>
    <v>3028</v>
    <v>3029</v>
    <v>3030</v>
    <v>3031</v>
    <v>3032</v>
    <v>16980</v>
    <v>East North Central</v>
    <v>Midwest</v>
    <v>692</v>
    <v>693</v>
    <v>695</v>
    <v>696</v>
    <v>176</v>
    <v>3033</v>
    <v>698</v>
    <v>3034</v>
    <v>3035</v>
    <v>3036</v>
    <v>3037</v>
    <v>3038</v>
    <v>2320</v>
    <v>3039</v>
    <v>3040</v>
    <v>3041</v>
    <v>3042</v>
    <v>3043</v>
    <v>3044</v>
    <v>3045</v>
    <v>3046</v>
    <v>60618</v>
    <v>3047</v>
    <v>3048</v>
    <v>3049</v>
    <v>3050</v>
    <v>3051</v>
    <v>3052</v>
    <v>3053</v>
    <v>3054</v>
    <v>3055</v>
    <v>2403</v>
    <v>3056</v>
    <v>3057</v>
    <v>3058</v>
    <v>3059</v>
    <v>3060</v>
    <v>3061</v>
    <v>3062</v>
    <v>3063</v>
    <v>3064</v>
    <v>3065</v>
    <v>3066</v>
    <v>3067</v>
    <v>3068</v>
    <v>1139</v>
    <v>3069</v>
    <v>3070</v>
    <v>165</v>
    <v>3071</v>
    <v>740</v>
    <v>60618</v>
    <v>3072</v>
    <v>ZIP Code</v>
  </rv>
  <rv s="0">
    <v>536871168</v>
    <v>Chino</v>
    <v>wjson{"t":"e","d":"City","e":["Chino","California","UnitedStates"]}</v>
    <v>en-US</v>
    <v>City</v>
  </rv>
  <rv s="1">
    <fb>2134636900</fb>
    <v>20</v>
  </rv>
  <rv s="1">
    <fb>76.765609999999995</fb>
    <v>58</v>
  </rv>
  <rv s="1">
    <fb>91403</fb>
    <v>21</v>
  </rv>
  <rv s="1">
    <fb>222</fb>
    <v>21</v>
  </rv>
  <rv s="1">
    <fb>39287</fb>
    <v>21</v>
  </rv>
  <rv s="1">
    <fb>21918</fb>
    <v>21</v>
  </rv>
  <rv s="1">
    <fb>2711</fb>
    <v>21</v>
  </rv>
  <rv s="1">
    <fb>6879</fb>
    <v>21</v>
  </rv>
  <rv s="1">
    <fb>1723</fb>
    <v>21</v>
  </rv>
  <rv s="1">
    <fb>3388</fb>
    <v>21</v>
  </rv>
  <rv s="1">
    <fb>7217</fb>
    <v>21</v>
  </rv>
  <rv s="2">
    <v>70</v>
    <v>6</v>
    <v>23</v>
    <v>6</v>
    <v>1</v>
    <v>local map of Chino</v>
  </rv>
  <rv s="2">
    <v>71</v>
    <v>6</v>
    <v>23</v>
    <v>6</v>
    <v>1</v>
    <v>location map of Chino</v>
  </rv>
  <rv s="1">
    <fb>50344</fb>
    <v>21</v>
  </rv>
  <rv s="1">
    <fb>81711</fb>
    <v>20</v>
  </rv>
  <rv s="0">
    <v>-1610612480</v>
    <v>Shelly Martinez</v>
    <v>wjson{"t":"e","d":"Person","e":"ShellyMartinez::562c5"}</v>
    <v>en-US</v>
    <v>NotablePeople</v>
  </rv>
  <rv s="0">
    <v>-1610612480</v>
    <v>Sedrick Ellis</v>
    <v>wjson{"t":"e","d":"Person","e":"SedrickEllis::p78f9"}</v>
    <v>en-US</v>
    <v>NotablePeople</v>
  </rv>
  <rv s="0">
    <v>-1610612480</v>
    <v>Sam Maloof</v>
    <v>wjson{"t":"e","d":"Person","e":"SamMaloof::34p9p"}</v>
    <v>en-US</v>
    <v>NotablePeople</v>
  </rv>
  <rv s="0">
    <v>-1610612480</v>
    <v>Greg Salas</v>
    <v>wjson{"t":"e","d":"Person","e":"GregSalas::nh4vb"}</v>
    <v>en-US</v>
    <v>NotablePeople</v>
  </rv>
  <rv s="0">
    <v>-1610612480</v>
    <v>R. J. Stanford</v>
    <v>wjson{"t":"e","d":"Person","e":"RJStanford::2q3m4"}</v>
    <v>en-US</v>
    <v>NotablePeople</v>
  </rv>
  <rv s="0">
    <v>-1610612480</v>
    <v>Robert Burks</v>
    <v>wjson{"t":"e","d":"Person","e":"RobertBurks::96n46"}</v>
    <v>en-US</v>
    <v>NotablePeople</v>
  </rv>
  <rv s="0">
    <v>-1610612480</v>
    <v>Ruben Ayala</v>
    <v>wjson{"t":"e","d":"Person","e":"RubenAyala::48qp7"}</v>
    <v>en-US</v>
    <v>NotablePeople</v>
  </rv>
  <rv s="3">
    <v>65</v>
  </rv>
  <rv s="1">
    <fb>25346</fb>
    <v>20</v>
  </rv>
  <rv s="1">
    <fb>5171</fb>
    <v>21</v>
  </rv>
  <rv s="1">
    <fb>61124</fb>
    <v>21</v>
  </rv>
  <rv s="1">
    <fb>12935</fb>
    <v>21</v>
  </rv>
  <rv s="1">
    <fb>10401</fb>
    <v>21</v>
  </rv>
  <rv s="1">
    <fb>5649</fb>
    <v>21</v>
  </rv>
  <rv s="1">
    <fb>10305</fb>
    <v>21</v>
  </rv>
  <rv s="1">
    <fb>236</fb>
    <v>21</v>
  </rv>
  <rv s="1">
    <fb>14857</fb>
    <v>21</v>
  </rv>
  <rv s="1">
    <fb>3392</fb>
    <v>21</v>
  </rv>
  <rv s="1">
    <fb>752</fb>
    <v>21</v>
  </rv>
  <rv s="1">
    <fb>10694</fb>
    <v>21</v>
  </rv>
  <rv s="1">
    <fb>8864</fb>
    <v>21</v>
  </rv>
  <rv s="1">
    <fb>27865</fb>
    <v>21</v>
  </rv>
  <rv s="1">
    <fb>34859</fb>
    <v>21</v>
  </rv>
  <rv s="1">
    <fb>2997</fb>
    <v>21</v>
  </rv>
  <rv s="1">
    <fb>460</fb>
    <v>21</v>
  </rv>
  <rv s="1">
    <fb>13630</fb>
    <v>21</v>
  </rv>
  <rv s="1">
    <fb>4928</fb>
    <v>21</v>
  </rv>
  <rv s="1">
    <fb>685</fb>
    <v>21</v>
  </rv>
  <rv s="1">
    <fb>17438</fb>
    <v>21</v>
  </rv>
  <rv s="1">
    <fb>5562</fb>
    <v>21</v>
  </rv>
  <rv s="1">
    <fb>46928</fb>
    <v>21</v>
  </rv>
  <rv s="1">
    <fb>1190.6763979339187</fb>
    <v>21</v>
  </rv>
  <rv s="1">
    <fb>0.10444587975671457</fb>
    <v>25</v>
  </rv>
  <rv s="1">
    <fb>2.7349200000000004E-2</fb>
    <v>26</v>
  </rv>
  <rv s="1">
    <fb>2.3824800000000004E-2</fb>
    <v>26</v>
  </rv>
  <rv s="1">
    <fb>3.5244000000000004E-3</fb>
    <v>59</v>
  </rv>
  <rv s="0">
    <v>-1814036224</v>
    <v>weather for Chino</v>
    <v>wjson{"t":"rl","d":"CityWeather","e":{"EntityLookup":{"t":"e","d":"City","e":["Chino","California","UnitedStates"]}}}</v>
    <v>en-US</v>
    <v>PartlySunnyWeather</v>
  </rv>
  <rv s="8">
    <v>#VALUE!</v>
    <v>60</v>
    <v>64</v>
    <v>Chino</v>
    <v>4</v>
    <v>30</v>
    <v>City</v>
    <v>6</v>
    <v>49</v>
    <v>57</v>
    <v>en-US</v>
    <v>wjson{"t":"e","d":"City","e":["Chino","California","UnitedStates"]}</v>
    <v>536871168</v>
    <v>1</v>
    <v>0</v>
    <v>3075</v>
    <v>3076</v>
    <v>3077</v>
    <v>6</v>
    <v>3078</v>
    <v>3079</v>
    <v>2413</v>
    <v>3080</v>
    <v>3081</v>
    <v>3082</v>
    <v>3083</v>
    <v>3084</v>
    <v>3085</v>
    <v>3086</v>
    <v>3087</v>
    <v>3088</v>
    <v>3089</v>
    <v>Chino</v>
    <v>3097</v>
    <v>3098</v>
    <v>3099</v>
    <v>3100</v>
    <v>3101</v>
    <v>3102</v>
    <v>3103</v>
    <v>3104</v>
    <v>3105</v>
    <v>3106</v>
    <v>3107</v>
    <v>3108</v>
    <v>3109</v>
    <v>3110</v>
    <v>3111</v>
    <v>3112</v>
    <v>3113</v>
    <v>3114</v>
    <v>3115</v>
    <v>3116</v>
    <v>3117</v>
    <v>3118</v>
    <v>3119</v>
    <v>3120</v>
    <v>3121</v>
    <v>3122</v>
    <v>3123</v>
    <v>3124</v>
    <v>3125</v>
    <v>1588</v>
    <v>2283</v>
    <v>Chino</v>
    <v>3126</v>
    <v>Chino (Spanish for "Curly") is a city in the western end of San Bernardino County, California, United States, with Los Angeles County to its west and Orange County to its south in the Southern California region.</v>
    <v>city</v>
  </rv>
  <rv s="0">
    <v>536871168</v>
    <v>90044</v>
    <v>wjson{"t":"e","d":"ZIPCode","e":"90044"}</v>
    <v>en-US</v>
    <v>CenterMap</v>
  </rv>
  <rv s="1">
    <fb>1495689900</fb>
    <v>20</v>
  </rv>
  <rv s="1">
    <fb>87374000</fb>
    <v>20</v>
  </rv>
  <rv s="3">
    <v>66</v>
  </rv>
  <rv s="1">
    <fb>391100</fb>
    <v>42</v>
  </rv>
  <rv s="1">
    <fb>392</fb>
    <v>21</v>
  </rv>
  <rv s="1">
    <fb>52535</fb>
    <v>21</v>
  </rv>
  <rv s="1">
    <fb>0.48199999999999998</fb>
    <v>22</v>
  </rv>
  <rv s="1">
    <fb>29029</fb>
    <v>21</v>
  </rv>
  <rv s="1">
    <fb>10683</fb>
    <v>21</v>
  </rv>
  <rv s="1">
    <fb>3326</fb>
    <v>21</v>
  </rv>
  <rv s="1">
    <fb>474</fb>
    <v>21</v>
  </rv>
  <rv s="1">
    <fb>7638</fb>
    <v>21</v>
  </rv>
  <rv s="1">
    <fb>6908</fb>
    <v>21</v>
  </rv>
  <rv s="1">
    <fb>13.304768922796031</fb>
    <v>24</v>
  </rv>
  <rv s="1">
    <fb>33.953125</fb>
    <v>24</v>
  </rv>
  <rv s="2">
    <v>72</v>
    <v>6</v>
    <v>23</v>
    <v>6</v>
    <v>1</v>
    <v>local map of 90044</v>
  </rv>
  <rv s="2">
    <v>73</v>
    <v>6</v>
    <v>23</v>
    <v>6</v>
    <v>1</v>
    <v>location map of 90044</v>
  </rv>
  <rv s="1">
    <fb>-118.291963</fb>
    <v>58</v>
  </rv>
  <rv s="1">
    <fb>46908</fb>
    <v>21</v>
  </rv>
  <rv s="1">
    <fb>35981</fb>
    <v>20</v>
  </rv>
  <rv s="1">
    <fb>3.55</fb>
    <v>44</v>
  </rv>
  <rv s="1">
    <fb>16278</fb>
    <v>20</v>
  </rv>
  <rv s="1">
    <fb>99443</fb>
    <v>21</v>
  </rv>
  <rv s="1">
    <fb>8355</fb>
    <v>21</v>
  </rv>
  <rv s="1">
    <fb>61241</fb>
    <v>21</v>
  </rv>
  <rv s="1">
    <fb>21058</fb>
    <v>21</v>
  </rv>
  <rv s="1">
    <fb>8789</fb>
    <v>21</v>
  </rv>
  <rv s="1">
    <fb>3315</fb>
    <v>21</v>
  </rv>
  <rv s="1">
    <fb>3511</fb>
    <v>21</v>
  </rv>
  <rv s="1">
    <fb>17409</fb>
    <v>21</v>
  </rv>
  <rv s="1">
    <fb>866</fb>
    <v>21</v>
  </rv>
  <rv s="1">
    <fb>9489</fb>
    <v>21</v>
  </rv>
  <rv s="1">
    <fb>5735</fb>
    <v>21</v>
  </rv>
  <rv s="1">
    <fb>38671</fb>
    <v>21</v>
  </rv>
  <rv s="1">
    <fb>27180</fb>
    <v>21</v>
  </rv>
  <rv s="1">
    <fb>3249</fb>
    <v>21</v>
  </rv>
  <rv s="1">
    <fb>569</fb>
    <v>21</v>
  </rv>
  <rv s="1">
    <fb>32521</fb>
    <v>21</v>
  </rv>
  <rv s="1">
    <fb>35867</fb>
    <v>21</v>
  </rv>
  <rv s="1">
    <fb>1913</fb>
    <v>21</v>
  </rv>
  <rv s="1">
    <fb>27796</fb>
    <v>21</v>
  </rv>
  <rv s="1">
    <fb>0.30431091120432607</fb>
    <v>25</v>
  </rv>
  <rv s="1">
    <fb>2951</fb>
    <v>21</v>
  </rv>
  <rv s="9">
    <v>#VALUE!</v>
    <v>65</v>
    <v>66</v>
    <v>90044</v>
    <v>4</v>
    <v>30</v>
    <v>CenterMap</v>
    <v>6</v>
    <v>31</v>
    <v>41</v>
    <v>en-US</v>
    <v>wjson{"t":"e","d":"ZIPCode","e":"90044"}</v>
    <v>536871168</v>
    <v>1</v>
    <v>3129</v>
    <v>3130</v>
    <v>3131</v>
    <v>3132</v>
    <v>3133</v>
    <v>Pacific</v>
    <v>West</v>
    <v>1350</v>
    <v>1351</v>
    <v>1352</v>
    <v>696</v>
    <v>348</v>
    <v>3134</v>
    <v>1354</v>
    <v>3135</v>
    <v>3136</v>
    <v>3137</v>
    <v>3138</v>
    <v>3139</v>
    <v>3140</v>
    <v>3141</v>
    <v>3142</v>
    <v>3143</v>
    <v>3144</v>
    <v>3145</v>
    <v>3146</v>
    <v>3147</v>
    <v>3148</v>
    <v>90044</v>
    <v>3149</v>
    <v>3150</v>
    <v>3151</v>
    <v>3152</v>
    <v>3153</v>
    <v>3154</v>
    <v>3155</v>
    <v>3156</v>
    <v>3157</v>
    <v>2815</v>
    <v>3158</v>
    <v>3159</v>
    <v>725</v>
    <v>3160</v>
    <v>3161</v>
    <v>3162</v>
    <v>3163</v>
    <v>3164</v>
    <v>3165</v>
    <v>687</v>
    <v>3166</v>
    <v>1302</v>
    <v>3167</v>
    <v>3168</v>
    <v>3169</v>
    <v>3170</v>
    <v>1395</v>
    <v>3171</v>
    <v>677</v>
    <v>90044</v>
    <v>217</v>
    <v>ZIP Code</v>
  </rv>
  <rv s="0">
    <v>536871168</v>
    <v>92503</v>
    <v>wjson{"t":"e","d":"ZIPCode","e":"92503"}</v>
    <v>en-US</v>
    <v>CenterMap</v>
  </rv>
  <rv s="1">
    <fb>2172649900</fb>
    <v>20</v>
  </rv>
  <rv s="1">
    <fb>736250000</fb>
    <v>20</v>
  </rv>
  <rv s="1">
    <fb>951</fb>
    <v>21</v>
  </rv>
  <rv s="3">
    <v>67</v>
  </rv>
  <rv s="1">
    <fb>369700</fb>
    <v>42</v>
  </rv>
  <rv s="1">
    <fb>1570</fb>
    <v>21</v>
  </rv>
  <rv s="3">
    <v>68</v>
  </rv>
  <rv s="3">
    <v>69</v>
  </rv>
  <rv s="1">
    <fb>47556</fb>
    <v>21</v>
  </rv>
  <rv s="3">
    <v>70</v>
  </rv>
  <rv s="1">
    <fb>0.41760000000000003</fb>
    <v>22</v>
  </rv>
  <rv s="1">
    <fb>25056</fb>
    <v>21</v>
  </rv>
  <rv s="1">
    <fb>3756</fb>
    <v>21</v>
  </rv>
  <rv s="1">
    <fb>6225</fb>
    <v>21</v>
  </rv>
  <rv s="1">
    <fb>1695</fb>
    <v>21</v>
  </rv>
  <rv s="1">
    <fb>4973</fb>
    <v>21</v>
  </rv>
  <rv s="1">
    <fb>8407</fb>
    <v>21</v>
  </rv>
  <rv s="1">
    <fb>77.487264285032438</fb>
    <v>24</v>
  </rv>
  <rv s="1">
    <fb>33.899075000000003</fb>
    <v>24</v>
  </rv>
  <rv s="2">
    <v>74</v>
    <v>6</v>
    <v>23</v>
    <v>6</v>
    <v>1</v>
    <v>local map of 92503</v>
  </rv>
  <rv s="2">
    <v>75</v>
    <v>6</v>
    <v>23</v>
    <v>6</v>
    <v>1</v>
    <v>location map of 92503</v>
  </rv>
  <rv s="1">
    <fb>-117.43996799999999</fb>
    <v>58</v>
  </rv>
  <rv s="1">
    <fb>47995</fb>
    <v>21</v>
  </rv>
  <rv s="1">
    <fb>71542</fb>
    <v>20</v>
  </rv>
  <rv s="1">
    <fb>3.57</fb>
    <v>44</v>
  </rv>
  <rv s="1">
    <fb>25140</fb>
    <v>20</v>
  </rv>
  <rv s="1">
    <fb>95551</fb>
    <v>21</v>
  </rv>
  <rv s="1">
    <fb>6432</fb>
    <v>21</v>
  </rv>
  <rv s="1">
    <fb>60790</fb>
    <v>21</v>
  </rv>
  <rv s="1">
    <fb>18409</fb>
    <v>21</v>
  </rv>
  <rv s="1">
    <fb>9920</fb>
    <v>21</v>
  </rv>
  <rv s="1">
    <fb>3762</fb>
    <v>21</v>
  </rv>
  <rv s="1">
    <fb>7487</fb>
    <v>21</v>
  </rv>
  <rv s="1">
    <fb>636</fb>
    <v>21</v>
  </rv>
  <rv s="1">
    <fb>17472</fb>
    <v>21</v>
  </rv>
  <rv s="1">
    <fb>2338</fb>
    <v>21</v>
  </rv>
  <rv s="1">
    <fb>447</fb>
    <v>21</v>
  </rv>
  <rv s="1">
    <fb>8785</fb>
    <v>21</v>
  </rv>
  <rv s="1">
    <fb>6419</fb>
    <v>21</v>
  </rv>
  <rv s="1">
    <fb>27945</fb>
    <v>21</v>
  </rv>
  <rv s="1">
    <fb>36851</fb>
    <v>21</v>
  </rv>
  <rv s="1">
    <fb>6877</fb>
    <v>21</v>
  </rv>
  <rv s="1">
    <fb>4493</fb>
    <v>21</v>
  </rv>
  <rv s="1">
    <fb>24157</fb>
    <v>21</v>
  </rv>
  <rv s="1">
    <fb>2956</fb>
    <v>21</v>
  </rv>
  <rv s="1">
    <fb>56220</fb>
    <v>21</v>
  </rv>
  <rv s="1">
    <fb>0.11911319341120855</fb>
    <v>25</v>
  </rv>
  <rv s="1">
    <fb>21121</fb>
    <v>21</v>
  </rv>
  <rv s="1">
    <fb>10.934929801838592</fb>
    <v>24</v>
  </rv>
  <rv s="5">
    <v>#VALUE!</v>
    <v>28</v>
    <v>29</v>
    <v>92503</v>
    <v>4</v>
    <v>30</v>
    <v>CenterMap</v>
    <v>6</v>
    <v>31</v>
    <v>41</v>
    <v>en-US</v>
    <v>wjson{"t":"e","d":"ZIPCode","e":"92503"}</v>
    <v>536871168</v>
    <v>1</v>
    <v>3174</v>
    <v>3175</v>
    <v>3177</v>
    <v>3178</v>
    <v>3179</v>
    <v>40140</v>
    <v>Pacific</v>
    <v>West</v>
    <v>3180</v>
    <v>120</v>
    <v>3181</v>
    <v>2410</v>
    <v>348</v>
    <v>3182</v>
    <v>3183</v>
    <v>3184</v>
    <v>3185</v>
    <v>3186</v>
    <v>3187</v>
    <v>3188</v>
    <v>3189</v>
    <v>3190</v>
    <v>3191</v>
    <v>3192</v>
    <v>3193</v>
    <v>3194</v>
    <v>3195</v>
    <v>3196</v>
    <v>3197</v>
    <v>92503</v>
    <v>3198</v>
    <v>3199</v>
    <v>3200</v>
    <v>3201</v>
    <v>3202</v>
    <v>3203</v>
    <v>3204</v>
    <v>3205</v>
    <v>3206</v>
    <v>3207</v>
    <v>3208</v>
    <v>3209</v>
    <v>3210</v>
    <v>3211</v>
    <v>3212</v>
    <v>3213</v>
    <v>3214</v>
    <v>2444</v>
    <v>2636</v>
    <v>3215</v>
    <v>3216</v>
    <v>208</v>
    <v>3217</v>
    <v>3218</v>
    <v>3219</v>
    <v>3220</v>
    <v>1395</v>
    <v>3221</v>
    <v>2587</v>
    <v>92503</v>
    <v>3222</v>
    <v>ZIP Code</v>
  </rv>
  <rv s="0">
    <v>536871168</v>
    <v>10025</v>
    <v>wjson{"t":"e","d":"ZIPCode","e":"10025"}</v>
    <v>en-US</v>
    <v>CenterMap</v>
  </rv>
  <rv s="1">
    <fb>6799849300</fb>
    <v>20</v>
  </rv>
  <rv s="1">
    <fb>774166000</fb>
    <v>20</v>
  </rv>
  <rv s="1">
    <fb>917</fb>
    <v>21</v>
  </rv>
  <rv s="3">
    <v>71</v>
  </rv>
  <rv s="1">
    <fb>1038600</fb>
    <v>20</v>
  </rv>
  <rv s="1">
    <fb>2010</fb>
    <v>21</v>
  </rv>
  <rv s="0">
    <v>536871168</v>
    <v>New York City</v>
    <v>wjson{"t":"e","d":"City","e":["NewYork","NewYork","UnitedStates"]}</v>
    <v>en-US</v>
    <v>City</v>
  </rv>
  <rv s="3">
    <v>72</v>
  </rv>
  <rv s="1">
    <fb>4.8750000000000002E-2</fb>
    <v>45</v>
  </rv>
  <rv s="3">
    <v>73</v>
  </rv>
  <rv s="1">
    <fb>50109</fb>
    <v>21</v>
  </rv>
  <rv s="3">
    <v>74</v>
  </rv>
  <rv s="1">
    <fb>0.59109999999999996</fb>
    <v>22</v>
  </rv>
  <rv s="1">
    <fb>41355</fb>
    <v>21</v>
  </rv>
  <rv s="1">
    <fb>8451</fb>
    <v>21</v>
  </rv>
  <rv s="1">
    <fb>9137</fb>
    <v>21</v>
  </rv>
  <rv s="1">
    <fb>10154</fb>
    <v>21</v>
  </rv>
  <rv s="1">
    <fb>5304</fb>
    <v>21</v>
  </rv>
  <rv s="1">
    <fb>8309</fb>
    <v>21</v>
  </rv>
  <rv s="1">
    <fb>1.9476710589726718</fb>
    <v>44</v>
  </rv>
  <rv s="1">
    <fb>40.798344999999998</fb>
    <v>24</v>
  </rv>
  <rv s="2">
    <v>76</v>
    <v>6</v>
    <v>23</v>
    <v>6</v>
    <v>1</v>
    <v>local map of 10025</v>
  </rv>
  <rv s="2">
    <v>77</v>
    <v>6</v>
    <v>23</v>
    <v>6</v>
    <v>1</v>
    <v>location map of 10025</v>
  </rv>
  <rv s="1">
    <fb>-73.963158000000007</fb>
    <v>24</v>
  </rv>
  <rv s="1">
    <fb>42142</fb>
    <v>21</v>
  </rv>
  <rv s="1">
    <fb>91624</fb>
    <v>20</v>
  </rv>
  <rv s="1">
    <fb>1.98</fb>
    <v>44</v>
  </rv>
  <rv s="1">
    <fb>76275</fb>
    <v>20</v>
  </rv>
  <rv s="1">
    <fb>92251</fb>
    <v>21</v>
  </rv>
  <rv s="1">
    <fb>3836</fb>
    <v>21</v>
  </rv>
  <rv s="1">
    <fb>60169</fb>
    <v>21</v>
  </rv>
  <rv s="1">
    <fb>8858</fb>
    <v>21</v>
  </rv>
  <rv s="1">
    <fb>19388</fb>
    <v>21</v>
  </rv>
  <rv s="1">
    <fb>2390</fb>
    <v>21</v>
  </rv>
  <rv s="1">
    <fb>19997</fb>
    <v>21</v>
  </rv>
  <rv s="1">
    <fb>4684</fb>
    <v>21</v>
  </rv>
  <rv s="1">
    <fb>7413</fb>
    <v>21</v>
  </rv>
  <rv s="1">
    <fb>15803</fb>
    <v>21</v>
  </rv>
  <rv s="1">
    <fb>6538</fb>
    <v>21</v>
  </rv>
  <rv s="1">
    <fb>4688</fb>
    <v>21</v>
  </rv>
  <rv s="1">
    <fb>6861</fb>
    <v>21</v>
  </rv>
  <rv s="1">
    <fb>36006</fb>
    <v>21</v>
  </rv>
  <rv s="1">
    <fb>34062</fb>
    <v>21</v>
  </rv>
  <rv s="1">
    <fb>4140</fb>
    <v>21</v>
  </rv>
  <rv s="1">
    <fb>85</fb>
    <v>21</v>
  </rv>
  <rv s="1">
    <fb>8936</fb>
    <v>21</v>
  </rv>
  <rv s="1">
    <fb>10669</fb>
    <v>21</v>
  </rv>
  <rv s="1">
    <fb>7430</fb>
    <v>21</v>
  </rv>
  <rv s="1">
    <fb>4054</fb>
    <v>21</v>
  </rv>
  <rv s="1">
    <fb>61064</fb>
    <v>21</v>
  </rv>
  <rv s="1">
    <fb>0.1426815947569634</fb>
    <v>25</v>
  </rv>
  <rv s="1">
    <fb>0.04</fb>
    <v>45</v>
  </rv>
  <rv s="1">
    <fb>17995</fb>
    <v>21</v>
  </rv>
  <rv s="1">
    <fb>8.8749999999999996E-2</fb>
    <v>45</v>
  </rv>
  <rv s="5">
    <v>#VALUE!</v>
    <v>28</v>
    <v>29</v>
    <v>10025</v>
    <v>4</v>
    <v>30</v>
    <v>CenterMap</v>
    <v>6</v>
    <v>31</v>
    <v>41</v>
    <v>en-US</v>
    <v>wjson{"t":"e","d":"ZIPCode","e":"10025"}</v>
    <v>536871168</v>
    <v>1</v>
    <v>3225</v>
    <v>3226</v>
    <v>3228</v>
    <v>3229</v>
    <v>3230</v>
    <v>35620</v>
    <v>Middle Atlantic</v>
    <v>Northeast</v>
    <v>3232</v>
    <v>3233</v>
    <v>3234</v>
    <v>2408</v>
    <v>408</v>
    <v>3235</v>
    <v>3236</v>
    <v>3237</v>
    <v>3238</v>
    <v>3239</v>
    <v>3240</v>
    <v>3241</v>
    <v>3242</v>
    <v>3243</v>
    <v>3244</v>
    <v>3245</v>
    <v>3246</v>
    <v>3247</v>
    <v>3248</v>
    <v>3249</v>
    <v>3250</v>
    <v>10025</v>
    <v>3251</v>
    <v>3252</v>
    <v>3253</v>
    <v>3254</v>
    <v>3255</v>
    <v>3256</v>
    <v>3257</v>
    <v>3258</v>
    <v>3259</v>
    <v>3260</v>
    <v>3261</v>
    <v>3262</v>
    <v>3263</v>
    <v>3264</v>
    <v>3265</v>
    <v>3266</v>
    <v>3267</v>
    <v>3268</v>
    <v>3269</v>
    <v>3270</v>
    <v>3271</v>
    <v>2129</v>
    <v>3272</v>
    <v>3273</v>
    <v>3274</v>
    <v>3275</v>
    <v>3276</v>
    <v>3277</v>
    <v>3278</v>
    <v>10025</v>
    <v>217</v>
    <v>ZIP Code</v>
  </rv>
  <rv s="1">
    <fb>326033197600</fb>
    <v>20</v>
  </rv>
  <rv s="1">
    <fb>783.84240199999999</fb>
    <v>63</v>
  </rv>
  <rv s="1">
    <fb>8804190</fb>
    <v>21</v>
  </rv>
  <rv s="1">
    <fb>10</fb>
    <v>62</v>
  </rv>
  <rv s="1">
    <fb>4403334</fb>
    <v>21</v>
  </rv>
  <rv s="1">
    <fb>0.54920000000000002</fb>
    <v>22</v>
  </rv>
  <rv s="1">
    <fb>3167034</fb>
    <v>21</v>
  </rv>
  <rv s="1">
    <fb>739024</fb>
    <v>21</v>
  </rv>
  <rv s="1">
    <fb>694940</fb>
    <v>21</v>
  </rv>
  <rv s="1">
    <fb>357259</fb>
    <v>21</v>
  </rv>
  <rv s="1">
    <fb>570783</fb>
    <v>21</v>
  </rv>
  <rv s="1">
    <fb>805028</fb>
    <v>21</v>
  </rv>
  <rv s="2">
    <v>78</v>
    <v>6</v>
    <v>23</v>
    <v>6</v>
    <v>1</v>
    <v>local map of New York City</v>
  </rv>
  <rv s="2">
    <v>79</v>
    <v>6</v>
    <v>23</v>
    <v>6</v>
    <v>1</v>
    <v>location map of New York City</v>
  </rv>
  <rv s="1">
    <fb>4015982</fb>
    <v>21</v>
  </rv>
  <rv s="1">
    <fb>63998</fb>
    <v>20</v>
  </rv>
  <rv s="3">
    <v>75</v>
  </rv>
  <rv s="0">
    <v>-1610612480</v>
    <v>Lady Gaga</v>
    <v>wjson{"t":"e","d":"Person","e":"LadyGaga::c33v4"}</v>
    <v>en-US</v>
    <v>NotablePeople</v>
  </rv>
  <rv s="0">
    <v>-1610612480</v>
    <v>Donald Trump</v>
    <v>wjson{"t":"e","d":"Person","e":"DonaldTrump::6vv3q"}</v>
    <v>en-US</v>
    <v>NotablePeople</v>
  </rv>
  <rv s="0">
    <v>-1610612480</v>
    <v>Tupac Shakur</v>
    <v>wjson{"t":"e","d":"Person","e":"TupacShakur::r7922"}</v>
    <v>en-US</v>
    <v>NotablePeople</v>
  </rv>
  <rv s="0">
    <v>-1610612480</v>
    <v>Jay‐Z</v>
    <v>wjson{"t":"e","d":"Person","e":"Jay-Z::52z45"}</v>
    <v>en-US</v>
    <v>NotablePeople</v>
  </rv>
  <rv s="0">
    <v>-1610612480</v>
    <v>Scarlett Johansson</v>
    <v>wjson{"t":"e","d":"Person","e":"ScarlettJohansson::2w7qr"}</v>
    <v>en-US</v>
    <v>NotablePeople</v>
  </rv>
  <rv s="0">
    <v>-1610612480</v>
    <v>50 Cent</v>
    <v>wjson{"t":"e","d":"Person","e":"50Cent::3fv94"}</v>
    <v>en-US</v>
    <v>NotablePeople</v>
  </rv>
  <rv s="0">
    <v>-1610612480</v>
    <v>Jennifer Lopez</v>
    <v>wjson{"t":"e","d":"Person","e":"JenniferLopez::582pg"}</v>
    <v>en-US</v>
    <v>NotablePeople</v>
  </rv>
  <rv s="0">
    <v>-1610612480</v>
    <v>Anne Hathaway</v>
    <v>wjson{"t":"e","d":"Person","e":"AnneHathaway::fkdf7"}</v>
    <v>en-US</v>
    <v>NotablePeople</v>
  </rv>
  <rv s="0">
    <v>-1610612480</v>
    <v>Charlie Sheen</v>
    <v>wjson{"t":"e","d":"Person","e":"CharlieSheen::899jz"}</v>
    <v>en-US</v>
    <v>NotablePeople</v>
  </rv>
  <rv s="0">
    <v>-1610612480</v>
    <v>The Notorious B.I.G.</v>
    <v>wjson{"t":"e","d":"Person","e":"NotoriousBIG::z5vx6"}</v>
    <v>en-US</v>
    <v>NotablePeople</v>
  </rv>
  <rv s="0">
    <v>-1610612480</v>
    <v>Robert Downey Jr.</v>
    <v>wjson{"t":"e","d":"Person","e":"RobertDowneyJr::7546k"}</v>
    <v>en-US</v>
    <v>NotablePeople</v>
  </rv>
  <rv s="0">
    <v>-1610612480</v>
    <v>Sylvester Stallone</v>
    <v>wjson{"t":"e","d":"Person","e":"SylvesterStallone::v9xj7"}</v>
    <v>en-US</v>
    <v>NotablePeople</v>
  </rv>
  <rv s="0">
    <v>-1610612480</v>
    <v>Lana Del Rey</v>
    <v>wjson{"t":"e","d":"Person","e":"LanaDelRey::245h2"}</v>
    <v>en-US</v>
    <v>NotablePeople</v>
  </rv>
  <rv s="0">
    <v>-1610612480</v>
    <v>Lindsay Lohan</v>
    <v>wjson{"t":"e","d":"Person","e":"LindsayLohan::q87ss"}</v>
    <v>en-US</v>
    <v>NotablePeople</v>
  </rv>
  <rv s="0">
    <v>-1610612480</v>
    <v>Mike Tyson</v>
    <v>wjson{"t":"e","d":"Person","e":"MikeTyson::9xjbw"}</v>
    <v>en-US</v>
    <v>NotablePeople</v>
  </rv>
  <rv s="0">
    <v>-1610612480</v>
    <v>Vin Diesel</v>
    <v>wjson{"t":"e","d":"Person","e":"VinDiesel::w5s9h"}</v>
    <v>en-US</v>
    <v>NotablePeople</v>
  </rv>
  <rv s="0">
    <v>-1610612480</v>
    <v>Christina Aguilera</v>
    <v>wjson{"t":"e","d":"Person","e":"ChristinaAguilera::dn7zz"}</v>
    <v>en-US</v>
    <v>NotablePeople</v>
  </rv>
  <rv s="0">
    <v>-1610612480</v>
    <v>Theodore Roosevelt</v>
    <v>wjson{"t":"e","d":"Person","e":"TheodoreRoosevelt::f462b"}</v>
    <v>en-US</v>
    <v>NotablePeople</v>
  </rv>
  <rv s="0">
    <v>-1610612480</v>
    <v>Macaulay Culkin</v>
    <v>wjson{"t":"e","d":"Person","e":"MacaulayCulkin::k9pyy"}</v>
    <v>en-US</v>
    <v>NotablePeople</v>
  </rv>
  <rv s="0">
    <v>-1610612480</v>
    <v>Adam Sandler</v>
    <v>wjson{"t":"e","d":"Person","e":"AdamSandler::xjkn6"}</v>
    <v>en-US</v>
    <v>NotablePeople</v>
  </rv>
  <rv s="0">
    <v>-1610612480</v>
    <v>Olivia Wilde</v>
    <v>wjson{"t":"e","d":"Person","e":"OliviaWilde::6vjr3"}</v>
    <v>en-US</v>
    <v>NotablePeople</v>
  </rv>
  <rv s="0">
    <v>-1610612480</v>
    <v>Robert De Niro</v>
    <v>wjson{"t":"e","d":"Person","e":"RobertDeNiro::xb8g5"}</v>
    <v>en-US</v>
    <v>NotablePeople</v>
  </rv>
  <rv s="0">
    <v>-1610612480</v>
    <v>Woody Allen</v>
    <v>wjson{"t":"e","d":"Person","e":"WoodyAllen::x224g"}</v>
    <v>en-US</v>
    <v>NotablePeople</v>
  </rv>
  <rv s="0">
    <v>-1610612480</v>
    <v>Paris Hilton</v>
    <v>wjson{"t":"e","d":"Person","e":"ParisHilton::52wc5"}</v>
    <v>en-US</v>
    <v>NotablePeople</v>
  </rv>
  <rv s="0">
    <v>-1610612480</v>
    <v>Al Pacino</v>
    <v>wjson{"t":"e","d":"Person","e":"AlPacino::897fw"}</v>
    <v>en-US</v>
    <v>NotablePeople</v>
  </rv>
  <rv s="0">
    <v>-1610612480</v>
    <v>Sean Combs</v>
    <v>wjson{"t":"e","d":"Person","e":"Diddy::6348x"}</v>
    <v>en-US</v>
    <v>NotablePeople</v>
  </rv>
  <rv s="0">
    <v>-1610612480</v>
    <v>Jacqueline Kennedy Onassis</v>
    <v>wjson{"t":"e","d":"Person","e":"JacquelineKennedyOnassis::62qfj"}</v>
    <v>en-US</v>
    <v>NotablePeople</v>
  </rv>
  <rv s="0">
    <v>-1610612480</v>
    <v>Eddie Murphy</v>
    <v>wjson{"t":"e","d":"Person","e":"EddieMurphy::m2v54"}</v>
    <v>en-US</v>
    <v>NotablePeople</v>
  </rv>
  <rv s="0">
    <v>-1610612480</v>
    <v>Aaliyah</v>
    <v>wjson{"t":"e","d":"Person","e":"Aaliyah::s66nw"}</v>
    <v>en-US</v>
    <v>NotablePeople</v>
  </rv>
  <rv s="0">
    <v>-1610612480</v>
    <v>A$AP Rocky</v>
    <v>wjson{"t":"e","d":"Person","e":"ASAPRocky::n4335"}</v>
    <v>en-US</v>
    <v>NotablePeople</v>
  </rv>
  <rv s="0">
    <v>-1610612480</v>
    <v>Ben Stiller</v>
    <v>wjson{"t":"e","d":"Person","e":"BenStiller::nvr56"}</v>
    <v>en-US</v>
    <v>NotablePeople</v>
  </rv>
  <rv s="0">
    <v>-1610612480</v>
    <v>Lea Michele</v>
    <v>wjson{"t":"e","d":"Person","e":"LeaMichele::3788z"}</v>
    <v>en-US</v>
    <v>NotablePeople</v>
  </rv>
  <rv s="0">
    <v>-1610612480</v>
    <v>Anderson Cooper</v>
    <v>wjson{"t":"e","d":"Person","e":"AndersonCooper::8968z"}</v>
    <v>en-US</v>
    <v>NotablePeople</v>
  </rv>
  <rv s="0">
    <v>-1610612480</v>
    <v>Sarah Michelle Gellar</v>
    <v>wjson{"t":"e","d":"Person","e":"SarahMichelleGellar::vy9cp"}</v>
    <v>en-US</v>
    <v>NotablePeople</v>
  </rv>
  <rv s="0">
    <v>-1610612480</v>
    <v>Barbra Streisand</v>
    <v>wjson{"t":"e","d":"Person","e":"BarbraStreisand::x6x4m"}</v>
    <v>en-US</v>
    <v>NotablePeople</v>
  </rv>
  <rv s="0">
    <v>-1610612480</v>
    <v>Stanley Kubrick</v>
    <v>wjson{"t":"e","d":"Person","e":"StanleyKubrick::3g69s"}</v>
    <v>en-US</v>
    <v>NotablePeople</v>
  </rv>
  <rv s="0">
    <v>-1610612480</v>
    <v>Martin Scorsese</v>
    <v>wjson{"t":"e","d":"Person","e":"MartinScorsese::hnf7b"}</v>
    <v>en-US</v>
    <v>NotablePeople</v>
  </rv>
  <rv s="0">
    <v>-1610612480</v>
    <v>Stan Lee</v>
    <v>wjson{"t":"e","d":"Person","e":"StanLee::238sg"}</v>
    <v>en-US</v>
    <v>NotablePeople</v>
  </rv>
  <rv s="0">
    <v>-1610612480</v>
    <v>George Carlin</v>
    <v>wjson{"t":"e","d":"Person","e":"GeorgeCarlin::9568t"}</v>
    <v>en-US</v>
    <v>NotablePeople</v>
  </rv>
  <rv s="0">
    <v>-1610612480</v>
    <v>Claire Danes</v>
    <v>wjson{"t":"e","d":"Person","e":"ClaireDanes::t9kjb"}</v>
    <v>en-US</v>
    <v>NotablePeople</v>
  </rv>
  <rv s="0">
    <v>-1610612480</v>
    <v>Jesse McCartney</v>
    <v>wjson{"t":"e","d":"Person","e":"JesseMcCartney::9g776"}</v>
    <v>en-US</v>
    <v>NotablePeople</v>
  </rv>
  <rv s="0">
    <v>-1610612480</v>
    <v>Ivanka Trump</v>
    <v>wjson{"t":"e","d":"Person","e":"IvankaTrump::4957p"}</v>
    <v>en-US</v>
    <v>NotablePeople</v>
  </rv>
  <rv s="0">
    <v>-1610612480</v>
    <v>Whoopi Goldberg</v>
    <v>wjson{"t":"e","d":"Person","e":"WhoopiGoldberg::v2x5r"}</v>
    <v>en-US</v>
    <v>NotablePeople</v>
  </rv>
  <rv s="0">
    <v>-1610612480</v>
    <v>Carl Sagan</v>
    <v>wjson{"t":"e","d":"Person","e":"CarlSagan::5dq52"}</v>
    <v>en-US</v>
    <v>NotablePeople</v>
  </rv>
  <rv s="0">
    <v>-1610612480</v>
    <v>Grace Brewster Murray Hopper</v>
    <v>wjson{"t":"e","d":"Person","e":"GraceBrewsterMurrayHopper::g9sk6"}</v>
    <v>en-US</v>
    <v>NotablePeople</v>
  </rv>
  <rv s="0">
    <v>-1610612480</v>
    <v>Emilio Estevez</v>
    <v>wjson{"t":"e","d":"Person","e":"EmilioEstevez::872vj"}</v>
    <v>en-US</v>
    <v>NotablePeople</v>
  </rv>
  <rv s="0">
    <v>-1610612480</v>
    <v>Billy Joel</v>
    <v>wjson{"t":"e","d":"Person","e":"BillyJoel::x6mg2"}</v>
    <v>en-US</v>
    <v>NotablePeople</v>
  </rv>
  <rv s="0">
    <v>-1610612480</v>
    <v>Jon Stewart</v>
    <v>wjson{"t":"e","d":"Person","e":"JonStewart::x642r"}</v>
    <v>en-US</v>
    <v>NotablePeople</v>
  </rv>
  <rv s="0">
    <v>-1610612480</v>
    <v>Louis C.K.</v>
    <v>wjson{"t":"e","d":"Person","e":"LouisCK::75y5f"}</v>
    <v>en-US</v>
    <v>NotablePeople</v>
  </rv>
  <rv s="0">
    <v>-1610612480</v>
    <v>Bernie Sanders</v>
    <v>wjson{"t":"e","d":"Person","e":"BernieSanders::j3q6k"}</v>
    <v>en-US</v>
    <v>NotablePeople</v>
  </rv>
  <rv s="0">
    <v>-1610612480</v>
    <v>Viggo Mortensen</v>
    <v>wjson{"t":"e","d":"Person","e":"ViggoMortensen::892zz"}</v>
    <v>en-US</v>
    <v>NotablePeople</v>
  </rv>
  <rv s="0">
    <v>-1610612480</v>
    <v>Alyssa Milano</v>
    <v>wjson{"t":"e","d":"Person","e":"AlyssaMilano::229dv"}</v>
    <v>en-US</v>
    <v>NotablePeople</v>
  </rv>
  <rv s="0">
    <v>-1610612480</v>
    <v>Howard Stern</v>
    <v>wjson{"t":"e","d":"Person","e":"HowardStern::g3458"}</v>
    <v>en-US</v>
    <v>NotablePeople</v>
  </rv>
  <rv s="0">
    <v>-1610612480</v>
    <v>Jimmy Fallon</v>
    <v>wjson{"t":"e","d":"Person","e":"JimmyFallon::4mydv"}</v>
    <v>en-US</v>
    <v>NotablePeople</v>
  </rv>
  <rv s="0">
    <v>-1610612480</v>
    <v>Lena Dunham</v>
    <v>wjson{"t":"e","d":"Person","e":"LenaDunham::nb4ct"}</v>
    <v>en-US</v>
    <v>NotablePeople</v>
  </rv>
  <rv s="0">
    <v>-1610612480</v>
    <v>Christopher Walken</v>
    <v>wjson{"t":"e","d":"Person","e":"ChristopherWalken::m37px"}</v>
    <v>en-US</v>
    <v>NotablePeople</v>
  </rv>
  <rv s="0">
    <v>-1610612480</v>
    <v>Christopher Reeve</v>
    <v>wjson{"t":"e","d":"Person","e":"ChristopherReeve::d3zft"}</v>
    <v>en-US</v>
    <v>NotablePeople</v>
  </rv>
  <rv s="0">
    <v>-1610612480</v>
    <v>Joan Rivers</v>
    <v>wjson{"t":"e","d":"Person","e":"JoanRivers::jzqf3"}</v>
    <v>en-US</v>
    <v>NotablePeople</v>
  </rv>
  <rv s="0">
    <v>-1610612480</v>
    <v>Kareem Abdul‐Jabbar</v>
    <v>wjson{"t":"e","d":"Person","e":"KareemAbdul-Jabbar::97b72"}</v>
    <v>en-US</v>
    <v>NotablePeople</v>
  </rv>
  <rv s="0">
    <v>-1610612480</v>
    <v>Jane Fonda</v>
    <v>wjson{"t":"e","d":"Person","e":"JaneFonda::f5wyt"}</v>
    <v>en-US</v>
    <v>NotablePeople</v>
  </rv>
  <rv s="0">
    <v>-1610612480</v>
    <v>J. J. Abrams</v>
    <v>wjson{"t":"e","d":"Person","e":"JJAbrams::qf5qs"}</v>
    <v>en-US</v>
    <v>NotablePeople</v>
  </rv>
  <rv s="0">
    <v>-1610612480</v>
    <v>Lamar Odom</v>
    <v>wjson{"t":"e","d":"Person","e":"LamarOdom::fbd86"}</v>
    <v>en-US</v>
    <v>NotablePeople</v>
  </rv>
  <rv s="0">
    <v>-1610612480</v>
    <v>Jesse Eisenberg</v>
    <v>wjson{"t":"e","d":"Person","e":"JesseEisenberg::84g8j"}</v>
    <v>en-US</v>
    <v>NotablePeople</v>
  </rv>
  <rv s="0">
    <v>-1610612480</v>
    <v>Lenny Kravitz</v>
    <v>wjson{"t":"e","d":"Person","e":"LennyKravitz::mkc2j"}</v>
    <v>en-US</v>
    <v>NotablePeople</v>
  </rv>
  <rv s="0">
    <v>-1610612480</v>
    <v>Busta Rhymes</v>
    <v>wjson{"t":"e","d":"Person","e":"BustaRhymes::3jtnv"}</v>
    <v>en-US</v>
    <v>NotablePeople</v>
  </rv>
  <rv s="0">
    <v>-1610612480</v>
    <v>Norah Jones</v>
    <v>wjson{"t":"e","d":"Person","e":"NorahJones::q83ck"}</v>
    <v>en-US</v>
    <v>NotablePeople</v>
  </rv>
  <rv s="0">
    <v>-1610612480</v>
    <v>Brooke Shields</v>
    <v>wjson{"t":"e","d":"Person","e":"BrookeShields::w7qtf"}</v>
    <v>en-US</v>
    <v>NotablePeople</v>
  </rv>
  <rv s="0">
    <v>-1610612480</v>
    <v>Lucy Liu</v>
    <v>wjson{"t":"e","d":"Person","e":"LucyLiu::v3996"}</v>
    <v>en-US</v>
    <v>NotablePeople</v>
  </rv>
  <rv s="0">
    <v>-1610612480</v>
    <v>Alex Rodriguez</v>
    <v>wjson{"t":"e","d":"Person","e":"AlexRodriguez::n578x"}</v>
    <v>en-US</v>
    <v>NotablePeople</v>
  </rv>
  <rv s="0">
    <v>-1610612480</v>
    <v>Steve Buscemi</v>
    <v>wjson{"t":"e","d":"Person","e":"SteveBuscemi::3m7bw"}</v>
    <v>en-US</v>
    <v>NotablePeople</v>
  </rv>
  <rv s="0">
    <v>-1610612480</v>
    <v>Matthew Broderick</v>
    <v>wjson{"t":"e","d":"Person","e":"MatthewBroderick::76g48"}</v>
    <v>en-US</v>
    <v>NotablePeople</v>
  </rv>
  <rv s="0">
    <v>-1610612480</v>
    <v>Humphrey Bogart</v>
    <v>wjson{"t":"e","d":"Person","e":"HumphreyBogart::6fr8f"}</v>
    <v>en-US</v>
    <v>NotablePeople</v>
  </rv>
  <rv s="0">
    <v>-1610612480</v>
    <v>Idina Menzel</v>
    <v>wjson{"t":"e","d":"Person","e":"IdinaMenzel::7hdjg"}</v>
    <v>en-US</v>
    <v>NotablePeople</v>
  </rv>
  <rv s="0">
    <v>-1610612480</v>
    <v>Rosario Dawson</v>
    <v>wjson{"t":"e","d":"Person","e":"RosarioDawson::2t55h"}</v>
    <v>en-US</v>
    <v>NotablePeople</v>
  </rv>
  <rv s="0">
    <v>-1610612480</v>
    <v>Maggie Gyllenhaal</v>
    <v>wjson{"t":"e","d":"Person","e":"MaggieGyllenhaal::rhv93"}</v>
    <v>en-US</v>
    <v>NotablePeople</v>
  </rv>
  <rv s="0">
    <v>-1610612480</v>
    <v>Julia Louis‐Dreyfus</v>
    <v>wjson{"t":"e","d":"Person","e":"JuliaLouis-Dreyfus::6nsth"}</v>
    <v>en-US</v>
    <v>NotablePeople</v>
  </rv>
  <rv s="0">
    <v>-1610612480</v>
    <v>Sienna Miller</v>
    <v>wjson{"t":"e","d":"Person","e":"SiennaMiller::9y87k"}</v>
    <v>en-US</v>
    <v>NotablePeople</v>
  </rv>
  <rv s="0">
    <v>-1610612480</v>
    <v>Sigourney Weaver</v>
    <v>wjson{"t":"e","d":"Person","e":"SigourneyWeaver::6ff24"}</v>
    <v>en-US</v>
    <v>NotablePeople</v>
  </rv>
  <rv s="0">
    <v>-1610612480</v>
    <v>Diane Lane</v>
    <v>wjson{"t":"e","d":"Person","e":"DianeLane::z2ymb"}</v>
    <v>en-US</v>
    <v>NotablePeople</v>
  </rv>
  <rv s="0">
    <v>-1610612480</v>
    <v>Julia Stiles</v>
    <v>wjson{"t":"e","d":"Person","e":"JuliaStiles::h2m4h"}</v>
    <v>en-US</v>
    <v>NotablePeople</v>
  </rv>
  <rv s="0">
    <v>-1610612480</v>
    <v>Mos Def</v>
    <v>wjson{"t":"e","d":"Person","e":"MosDef::rq3mb"}</v>
    <v>en-US</v>
    <v>NotablePeople</v>
  </rv>
  <rv s="0">
    <v>-1610612480</v>
    <v>Susan Sarandon</v>
    <v>wjson{"t":"e","d":"Person","e":"SusanSarandon::25jj4"}</v>
    <v>en-US</v>
    <v>NotablePeople</v>
  </rv>
  <rv s="0">
    <v>-1610612480</v>
    <v>Abigail Breslin</v>
    <v>wjson{"t":"e","d":"Person","e":"AbigailBreslin::b4n6c"}</v>
    <v>en-US</v>
    <v>NotablePeople</v>
  </rv>
  <rv s="0">
    <v>-1610612480</v>
    <v>Marisa Tomei</v>
    <v>wjson{"t":"e","d":"Person","e":"MarisaTomei::8d654"}</v>
    <v>en-US</v>
    <v>NotablePeople</v>
  </rv>
  <rv s="0">
    <v>-1610612480</v>
    <v>Jennifer Grey</v>
    <v>wjson{"t":"e","d":"Person","e":"JenniferGrey::586c9"}</v>
    <v>en-US</v>
    <v>NotablePeople</v>
  </rv>
  <rv s="0">
    <v>-1610612480</v>
    <v>Joss Whedon</v>
    <v>wjson{"t":"e","d":"Person","e":"JossWhedon::w8v3n"}</v>
    <v>en-US</v>
    <v>NotablePeople</v>
  </rv>
  <rv s="0">
    <v>-1610612480</v>
    <v>David Schwimmer</v>
    <v>wjson{"t":"e","d":"Person","e":"DavidSchwimmer::xrjp7"}</v>
    <v>en-US</v>
    <v>NotablePeople</v>
  </rv>
  <rv s="0">
    <v>-1610612480</v>
    <v>Lou Reed</v>
    <v>wjson{"t":"e","d":"Person","e":"LouReed::3m8tk"}</v>
    <v>en-US</v>
    <v>NotablePeople</v>
  </rv>
  <rv s="0">
    <v>-1610612480</v>
    <v>Cyndi Lauper</v>
    <v>wjson{"t":"e","d":"Person","e":"CyndiLauper::qd4fc"}</v>
    <v>en-US</v>
    <v>NotablePeople</v>
  </rv>
  <rv s="0">
    <v>-1610612480</v>
    <v>Emmy Rossum</v>
    <v>wjson{"t":"e","d":"Person","e":"EmmyRossum::6428t"}</v>
    <v>en-US</v>
    <v>NotablePeople</v>
  </rv>
  <rv s="0">
    <v>-1610612480</v>
    <v>Anthony Bourdain</v>
    <v>wjson{"t":"e","d":"Person","e":"AnthonyBourdain::k3d5v"}</v>
    <v>en-US</v>
    <v>NotablePeople</v>
  </rv>
  <rv s="0">
    <v>-1610612480</v>
    <v>Mickey Rooney</v>
    <v>wjson{"t":"e","d":"Person","e":"MickeyRooney::2z7h9"}</v>
    <v>en-US</v>
    <v>NotablePeople</v>
  </rv>
  <rv s="0">
    <v>-1610612480</v>
    <v>Ron Perlman</v>
    <v>wjson{"t":"e","d":"Person","e":"RonPerlman::8mgrr"}</v>
    <v>en-US</v>
    <v>NotablePeople</v>
  </rv>
  <rv s="0">
    <v>-1610612480</v>
    <v>Mary J. Blige</v>
    <v>wjson{"t":"e","d":"Person","e":"MaryJBlige::xx6dx"}</v>
    <v>en-US</v>
    <v>NotablePeople</v>
  </rv>
  <rv s="0">
    <v>-1610612480</v>
    <v>John Williams</v>
    <v>wjson{"t":"e","d":"Person","e":"JohnWilliams::k763w"}</v>
    <v>en-US</v>
    <v>NotablePeople</v>
  </rv>
  <rv s="0">
    <v>-1610612480</v>
    <v>John Frusciante</v>
    <v>wjson{"t":"e","d":"Person","e":"JohnFrusciante::m89jt"}</v>
    <v>en-US</v>
    <v>NotablePeople</v>
  </rv>
  <rv s="0">
    <v>-1610612480</v>
    <v>Sarah Hyland</v>
    <v>wjson{"t":"e","d":"Person","e":"SarahHyland::635y9"}</v>
    <v>en-US</v>
    <v>NotablePeople</v>
  </rv>
  <rv s="0">
    <v>-1610612480</v>
    <v>Jerry Seinfeld</v>
    <v>wjson{"t":"e","d":"Person","e":"JerrySeinfeld::qt2tt"}</v>
    <v>en-US</v>
    <v>NotablePeople</v>
  </rv>
  <rv s="0">
    <v>-1610612480</v>
    <v>J. D. Salinger</v>
    <v>wjson{"t":"e","d":"Person","e":"JDSalinger::xj378"}</v>
    <v>en-US</v>
    <v>NotablePeople</v>
  </rv>
  <rv s="0">
    <v>-1610612480</v>
    <v>Lil' Kim</v>
    <v>wjson{"t":"e","d":"Person","e":"LilKim::y2z23"}</v>
    <v>en-US</v>
    <v>NotablePeople</v>
  </rv>
  <rv s="3">
    <v>76</v>
  </rv>
  <rv s="1">
    <fb>39828</fb>
    <v>20</v>
  </rv>
  <rv s="1">
    <fb>544971</fb>
    <v>21</v>
  </rv>
  <rv s="1">
    <fb>5442502</fb>
    <v>21</v>
  </rv>
  <rv s="1">
    <fb>1209576</fb>
    <v>21</v>
  </rv>
  <rv s="1">
    <fb>1222267</fb>
    <v>21</v>
  </rv>
  <rv s="1">
    <fb>375956</fb>
    <v>21</v>
  </rv>
  <rv s="1">
    <fb>1315727</fb>
    <v>21</v>
  </rv>
  <rv s="1">
    <fb>91076</fb>
    <v>21</v>
  </rv>
  <rv s="1">
    <fb>1426584</fb>
    <v>21</v>
  </rv>
  <rv s="1">
    <fb>662673</fb>
    <v>21</v>
  </rv>
  <rv s="1">
    <fb>191803</fb>
    <v>21</v>
  </rv>
  <rv s="1">
    <fb>608077</fb>
    <v>21</v>
  </rv>
  <rv s="1">
    <fb>542681</fb>
    <v>21</v>
  </rv>
  <rv s="1">
    <fb>3007059</fb>
    <v>21</v>
  </rv>
  <rv s="1">
    <fb>3009561</fb>
    <v>21</v>
  </rv>
  <rv s="1">
    <fb>376577</fb>
    <v>21</v>
  </rv>
  <rv s="1">
    <fb>36250</fb>
    <v>21</v>
  </rv>
  <rv s="1">
    <fb>1186608</fb>
    <v>21</v>
  </rv>
  <rv s="1">
    <fb>2046877</fb>
    <v>21</v>
  </rv>
  <rv s="1">
    <fb>4802</fb>
    <v>21</v>
  </rv>
  <rv s="1">
    <fb>1241614</fb>
    <v>21</v>
  </rv>
  <rv s="1">
    <fb>305948</fb>
    <v>21</v>
  </rv>
  <rv s="1">
    <fb>3597217</fb>
    <v>21</v>
  </rv>
  <rv s="1">
    <fb>11232.092034745525</fb>
    <v>21</v>
  </rv>
  <rv s="1">
    <fb>0.17947888473050455</fb>
    <v>25</v>
  </rv>
  <rv s="1">
    <fb>2.0303000000000002E-2</fb>
    <v>26</v>
  </rv>
  <rv s="1">
    <fb>1.4595800000000001E-2</fb>
    <v>26</v>
  </rv>
  <rv s="1">
    <fb>5.7072000000000008E-3</fb>
    <v>59</v>
  </rv>
  <rv s="0">
    <v>-1814036224</v>
    <v>weather for New York City</v>
    <v>wjson{"t":"rl","d":"CityWeather","e":{"EntityLookup":{"t":"e","d":"City","e":["NewYork","NewYork","UnitedStates"]}}}</v>
    <v>en-US</v>
    <v>PartlySunnyWeather</v>
  </rv>
  <rv s="7">
    <v>#VALUE!</v>
    <v>60</v>
    <v>61</v>
    <v>New York City</v>
    <v>4</v>
    <v>30</v>
    <v>City</v>
    <v>6</v>
    <v>49</v>
    <v>57</v>
    <v>en-US</v>
    <v>wjson{"t":"e","d":"City","e":["NewYork","NewYork","UnitedStates"]}</v>
    <v>536871168</v>
    <v>1</v>
    <v>1398</v>
    <v>3280</v>
    <v>3281</v>
    <v>3282</v>
    <v>6</v>
    <v>3283</v>
    <v>3284</v>
    <v>3285</v>
    <v>3286</v>
    <v>3287</v>
    <v>3288</v>
    <v>3289</v>
    <v>3290</v>
    <v>3291</v>
    <v>3292</v>
    <v>3293</v>
    <v>3294</v>
    <v>3295</v>
    <v>New York City</v>
    <v>3296</v>
    <v>3397</v>
    <v>3398</v>
    <v>3399</v>
    <v>3400</v>
    <v>3401</v>
    <v>3402</v>
    <v>3403</v>
    <v>3404</v>
    <v>3405</v>
    <v>3406</v>
    <v>3407</v>
    <v>3408</v>
    <v>3409</v>
    <v>3410</v>
    <v>3411</v>
    <v>3412</v>
    <v>3413</v>
    <v>3414</v>
    <v>3415</v>
    <v>3416</v>
    <v>3417</v>
    <v>3418</v>
    <v>3419</v>
    <v>3420</v>
    <v>3421</v>
    <v>3422</v>
    <v>3423</v>
    <v>3424</v>
    <v>3425</v>
    <v>3278</v>
    <v>2081</v>
    <v>New York City</v>
    <v>3426</v>
    <v>New York, often called New York City (NYC) to distinguish it from the state of New York, is the most populous city in the United States.</v>
    <v>city</v>
  </rv>
  <rv s="0">
    <v>536871168</v>
    <v>92336</v>
    <v>wjson{"t":"e","d":"ZIPCode","e":"92336"}</v>
    <v>en-US</v>
    <v>CenterMap</v>
  </rv>
  <rv s="1">
    <fb>2704090700</fb>
    <v>20</v>
  </rv>
  <rv s="1">
    <fb>342161000</fb>
    <v>20</v>
  </rv>
  <rv s="1">
    <fb>417900</fb>
    <v>42</v>
  </rv>
  <rv s="1">
    <fb>898</fb>
    <v>21</v>
  </rv>
  <rv s="1">
    <fb>49497</fb>
    <v>21</v>
  </rv>
  <rv s="1">
    <fb>0.36159999999999998</fb>
    <v>22</v>
  </rv>
  <rv s="1">
    <fb>25079</fb>
    <v>21</v>
  </rv>
  <rv s="1">
    <fb>1920</fb>
    <v>21</v>
  </rv>
  <rv s="1">
    <fb>8774</fb>
    <v>21</v>
  </rv>
  <rv s="1">
    <fb>2667</fb>
    <v>21</v>
  </rv>
  <rv s="1">
    <fb>3174</fb>
    <v>21</v>
  </rv>
  <rv s="1">
    <fb>8544</fb>
    <v>21</v>
  </rv>
  <rv s="1">
    <fb>64.485523971145724</fb>
    <v>24</v>
  </rv>
  <rv s="1">
    <fb>34.146127</fb>
    <v>24</v>
  </rv>
  <rv s="2">
    <v>80</v>
    <v>6</v>
    <v>23</v>
    <v>6</v>
    <v>1</v>
    <v>local map of 92336</v>
  </rv>
  <rv s="2">
    <v>81</v>
    <v>6</v>
    <v>23</v>
    <v>6</v>
    <v>1</v>
    <v>location map of 92336</v>
  </rv>
  <rv s="1">
    <fb>-117.45994</fb>
    <v>58</v>
  </rv>
  <rv s="1">
    <fb>48849</fb>
    <v>21</v>
  </rv>
  <rv s="1">
    <fb>92569</fb>
    <v>20</v>
  </rv>
  <rv s="1">
    <fb>3.97</fb>
    <v>44</v>
  </rv>
  <rv s="1">
    <fb>28789</fb>
    <v>20</v>
  </rv>
  <rv s="1">
    <fb>98346</fb>
    <v>21</v>
  </rv>
  <rv s="1">
    <fb>6067</fb>
    <v>21</v>
  </rv>
  <rv s="1">
    <fb>62673</fb>
    <v>21</v>
  </rv>
  <rv s="1">
    <fb>21503</fb>
    <v>21</v>
  </rv>
  <rv s="1">
    <fb>8103</fb>
    <v>21</v>
  </rv>
  <rv s="1">
    <fb>4551</fb>
    <v>21</v>
  </rv>
  <rv s="1">
    <fb>10420</fb>
    <v>21</v>
  </rv>
  <rv s="1">
    <fb>177</fb>
    <v>21</v>
  </rv>
  <rv s="1">
    <fb>14890</fb>
    <v>21</v>
  </rv>
  <rv s="1">
    <fb>3480</fb>
    <v>21</v>
  </rv>
  <rv s="1">
    <fb>410</fb>
    <v>21</v>
  </rv>
  <rv s="1">
    <fb>10569</fb>
    <v>21</v>
  </rv>
  <rv s="1">
    <fb>5625</fb>
    <v>21</v>
  </rv>
  <rv s="1">
    <fb>28100</fb>
    <v>21</v>
  </rv>
  <rv s="1">
    <fb>39740</fb>
    <v>21</v>
  </rv>
  <rv s="1">
    <fb>2649</fb>
    <v>21</v>
  </rv>
  <rv s="1">
    <fb>10393</fb>
    <v>21</v>
  </rv>
  <rv s="1">
    <fb>10817</fb>
    <v>21</v>
  </rv>
  <rv s="1">
    <fb>71</fb>
    <v>21</v>
  </rv>
  <rv s="1">
    <fb>27266</fb>
    <v>21</v>
  </rv>
  <rv s="1">
    <fb>6019</fb>
    <v>21</v>
  </rv>
  <rv s="1">
    <fb>43198</fb>
    <v>21</v>
  </rv>
  <rv s="1">
    <fb>8.5460098804911552E-2</fb>
    <v>45</v>
  </rv>
  <rv s="1">
    <fb>9625</fb>
    <v>21</v>
  </rv>
  <rv s="1">
    <fb>0.18906913205452797</fb>
    <v>22</v>
  </rv>
  <rv s="5">
    <v>#VALUE!</v>
    <v>28</v>
    <v>29</v>
    <v>92336</v>
    <v>4</v>
    <v>30</v>
    <v>CenterMap</v>
    <v>6</v>
    <v>31</v>
    <v>41</v>
    <v>en-US</v>
    <v>wjson{"t":"e","d":"ZIPCode","e":"92336"}</v>
    <v>536871168</v>
    <v>1</v>
    <v>3429</v>
    <v>3430</v>
    <v>2404</v>
    <v>3431</v>
    <v>3432</v>
    <v>40140</v>
    <v>Pacific</v>
    <v>West</v>
    <v>2407</v>
    <v>2408</v>
    <v>2409</v>
    <v>2410</v>
    <v>348</v>
    <v>3433</v>
    <v>2412</v>
    <v>3434</v>
    <v>3435</v>
    <v>3436</v>
    <v>3437</v>
    <v>3438</v>
    <v>3439</v>
    <v>3440</v>
    <v>3441</v>
    <v>3442</v>
    <v>3443</v>
    <v>3444</v>
    <v>3445</v>
    <v>3446</v>
    <v>3447</v>
    <v>92336</v>
    <v>3448</v>
    <v>3449</v>
    <v>3450</v>
    <v>3451</v>
    <v>3452</v>
    <v>3453</v>
    <v>3454</v>
    <v>3455</v>
    <v>3456</v>
    <v>3457</v>
    <v>3458</v>
    <v>3459</v>
    <v>3460</v>
    <v>3461</v>
    <v>3462</v>
    <v>3463</v>
    <v>3464</v>
    <v>3465</v>
    <v>2438</v>
    <v>3466</v>
    <v>3467</v>
    <v>3468</v>
    <v>3469</v>
    <v>3470</v>
    <v>3471</v>
    <v>3472</v>
    <v>1395</v>
    <v>3473</v>
    <v>1588</v>
    <v>92336</v>
    <v>3474</v>
    <v>ZIP Code</v>
  </rv>
  <rv s="0">
    <v>536871168</v>
    <v>75052</v>
    <v>wjson{"t":"e","d":"ZIPCode","e":"75052"}</v>
    <v>en-US</v>
    <v>CenterMap</v>
  </rv>
  <rv s="1">
    <fb>2697566800</fb>
    <v>20</v>
  </rv>
  <rv s="1">
    <fb>504166000</fb>
    <v>20</v>
  </rv>
  <rv s="1">
    <fb>817</fb>
    <v>21</v>
  </rv>
  <rv s="3">
    <v>77</v>
  </rv>
  <rv s="1">
    <fb>172700</fb>
    <v>42</v>
  </rv>
  <rv s="1">
    <fb>970</fb>
    <v>21</v>
  </rv>
  <rv s="0">
    <v>536871168</v>
    <v>Grand Prairie</v>
    <v>wjson{"t":"e","d":"City","e":["GrandPrairie","Texas","UnitedStates"]}</v>
    <v>en-US</v>
    <v>City</v>
  </rv>
  <rv s="3">
    <v>78</v>
  </rv>
  <rv s="3">
    <v>79</v>
  </rv>
  <rv s="1">
    <fb>2.5000000000000001E-3</fb>
    <v>43</v>
  </rv>
  <rv s="1">
    <fb>49030</fb>
    <v>21</v>
  </rv>
  <rv s="3">
    <v>80</v>
  </rv>
  <rv s="1">
    <fb>0.3599</fb>
    <v>22</v>
  </rv>
  <rv s="1">
    <fb>29675</fb>
    <v>21</v>
  </rv>
  <rv s="1">
    <fb>2651</fb>
    <v>21</v>
  </rv>
  <rv s="1">
    <fb>9274</fb>
    <v>21</v>
  </rv>
  <rv s="1">
    <fb>1387</fb>
    <v>21</v>
  </rv>
  <rv s="1">
    <fb>5305</fb>
    <v>21</v>
  </rv>
  <rv s="1">
    <fb>11058</fb>
    <v>21</v>
  </rv>
  <rv s="1">
    <fb>67.746319002058755</fb>
    <v>24</v>
  </rv>
  <rv s="1">
    <fb>32.658887999999997</fb>
    <v>24</v>
  </rv>
  <rv s="2">
    <v>82</v>
    <v>6</v>
    <v>23</v>
    <v>6</v>
    <v>1</v>
    <v>local map of 75052</v>
  </rv>
  <rv s="2">
    <v>83</v>
    <v>6</v>
    <v>23</v>
    <v>6</v>
    <v>1</v>
    <v>location map of 75052</v>
  </rv>
  <rv s="1">
    <fb>-97.011878999999993</fb>
    <v>24</v>
  </rv>
  <rv s="1">
    <fb>46465</fb>
    <v>21</v>
  </rv>
  <rv s="1">
    <fb>78660</fb>
    <v>20</v>
  </rv>
  <rv s="1">
    <fb>3.11</fb>
    <v>44</v>
  </rv>
  <rv s="1">
    <fb>29386</fb>
    <v>20</v>
  </rv>
  <rv s="1">
    <fb>95495</fb>
    <v>21</v>
  </rv>
  <rv s="1">
    <fb>6015</fb>
    <v>21</v>
  </rv>
  <rv s="1">
    <fb>60549</fb>
    <v>21</v>
  </rv>
  <rv s="1">
    <fb>20017</fb>
    <v>21</v>
  </rv>
  <rv s="1">
    <fb>8914</fb>
    <v>21</v>
  </rv>
  <rv s="1">
    <fb>5546</fb>
    <v>21</v>
  </rv>
  <rv s="1">
    <fb>11626</fb>
    <v>21</v>
  </rv>
  <rv s="1">
    <fb>15574</fb>
    <v>21</v>
  </rv>
  <rv s="1">
    <fb>4230</fb>
    <v>21</v>
  </rv>
  <rv s="1">
    <fb>423</fb>
    <v>21</v>
  </rv>
  <rv s="1">
    <fb>10018</fb>
    <v>21</v>
  </rv>
  <rv s="1">
    <fb>7319</fb>
    <v>21</v>
  </rv>
  <rv s="1">
    <fb>24265</fb>
    <v>21</v>
  </rv>
  <rv s="1">
    <fb>40299</fb>
    <v>21</v>
  </rv>
  <rv s="1">
    <fb>2773</fb>
    <v>21</v>
  </rv>
  <rv s="1">
    <fb>9225</fb>
    <v>21</v>
  </rv>
  <rv s="1">
    <fb>27137</fb>
    <v>21</v>
  </rv>
  <rv s="1">
    <fb>86</fb>
    <v>21</v>
  </rv>
  <rv s="1">
    <fb>7651</fb>
    <v>21</v>
  </rv>
  <rv s="1">
    <fb>3823</fb>
    <v>21</v>
  </rv>
  <rv s="1">
    <fb>47250</fb>
    <v>21</v>
  </rv>
  <rv s="1">
    <fb>7.1207267762432386E-2</fb>
    <v>45</v>
  </rv>
  <rv s="1">
    <fb>15164</fb>
    <v>21</v>
  </rv>
  <rv s="1">
    <fb>4.9365173383004155</fb>
    <v>44</v>
  </rv>
  <rv s="5">
    <v>#VALUE!</v>
    <v>28</v>
    <v>29</v>
    <v>75052</v>
    <v>4</v>
    <v>30</v>
    <v>CenterMap</v>
    <v>6</v>
    <v>31</v>
    <v>41</v>
    <v>en-US</v>
    <v>wjson{"t":"e","d":"ZIPCode","e":"75052"}</v>
    <v>536871168</v>
    <v>1</v>
    <v>3477</v>
    <v>3478</v>
    <v>3480</v>
    <v>3481</v>
    <v>3482</v>
    <v>19100</v>
    <v>West South Central</v>
    <v>South</v>
    <v>3484</v>
    <v>2410</v>
    <v>3485</v>
    <v>3486</v>
    <v>206</v>
    <v>3487</v>
    <v>3488</v>
    <v>3489</v>
    <v>3490</v>
    <v>3491</v>
    <v>3492</v>
    <v>3493</v>
    <v>3494</v>
    <v>3495</v>
    <v>3496</v>
    <v>3497</v>
    <v>3498</v>
    <v>3499</v>
    <v>3500</v>
    <v>3501</v>
    <v>3502</v>
    <v>75052</v>
    <v>3503</v>
    <v>3504</v>
    <v>3505</v>
    <v>3506</v>
    <v>3507</v>
    <v>3508</v>
    <v>3509</v>
    <v>3510</v>
    <v>3511</v>
    <v>3133</v>
    <v>3512</v>
    <v>3513</v>
    <v>3514</v>
    <v>3515</v>
    <v>3516</v>
    <v>3517</v>
    <v>3518</v>
    <v>3519</v>
    <v>1345</v>
    <v>3520</v>
    <v>3521</v>
    <v>3522</v>
    <v>3523</v>
    <v>3524</v>
    <v>3525</v>
    <v>3526</v>
    <v>165</v>
    <v>3527</v>
    <v>2809</v>
    <v>75052</v>
    <v>3528</v>
    <v>ZIP Code</v>
  </rv>
  <rv s="1">
    <fb>4954621000</fb>
    <v>20</v>
  </rv>
  <rv s="1">
    <fb>186.75033199999999</fb>
    <v>63</v>
  </rv>
  <rv s="1">
    <fb>196100</fb>
    <v>21</v>
  </rv>
  <rv s="1">
    <fb>157</fb>
    <v>21</v>
  </rv>
  <rv s="1">
    <fb>98653</fb>
    <v>21</v>
  </rv>
  <rv s="1">
    <fb>0.39489999999999997</fb>
    <v>22</v>
  </rv>
  <rv s="1">
    <fb>60988</fb>
    <v>21</v>
  </rv>
  <rv s="1">
    <fb>8194</fb>
    <v>21</v>
  </rv>
  <rv s="1">
    <fb>15037</fb>
    <v>21</v>
  </rv>
  <rv s="1">
    <fb>2483</fb>
    <v>21</v>
  </rv>
  <rv s="1">
    <fb>13628</fb>
    <v>21</v>
  </rv>
  <rv s="1">
    <fb>21646</fb>
    <v>21</v>
  </rv>
  <rv s="2">
    <v>84</v>
    <v>6</v>
    <v>23</v>
    <v>6</v>
    <v>1</v>
    <v>local map of Grand Prairie</v>
  </rv>
  <rv s="2">
    <v>85</v>
    <v>6</v>
    <v>23</v>
    <v>6</v>
    <v>1</v>
    <v>location map of Grand Prairie</v>
  </rv>
  <rv s="1">
    <fb>93912</fb>
    <v>21</v>
  </rv>
  <rv s="1">
    <fb>67388</fb>
    <v>20</v>
  </rv>
  <rv s="0">
    <v>-1610612480</v>
    <v>Selena Gomez</v>
    <v>wjson{"t":"e","d":"Person","e":"SelenaGomez::ptrm8"}</v>
    <v>en-US</v>
    <v>NotablePeople</v>
  </rv>
  <rv s="0">
    <v>-1610612480</v>
    <v>Nikki McKibbin</v>
    <v>wjson{"t":"e","d":"Person","e":"NikkiMcKibbin::4hb32"}</v>
    <v>en-US</v>
    <v>NotablePeople</v>
  </rv>
  <rv s="0">
    <v>-1610612480</v>
    <v>Eric Vale</v>
    <v>wjson{"t":"e","d":"Person","e":"EricVale::4465n"}</v>
    <v>en-US</v>
    <v>NotablePeople</v>
  </rv>
  <rv s="0">
    <v>-1610612480</v>
    <v>Remi Ayodele</v>
    <v>wjson{"t":"e","d":"Person","e":"RemiAyodele::g6k84"}</v>
    <v>en-US</v>
    <v>NotablePeople</v>
  </rv>
  <rv s="0">
    <v>-1610612480</v>
    <v>Michael Choice</v>
    <v>wjson{"t":"e","d":"Person","e":"MichaelChoice::wff7s"}</v>
    <v>en-US</v>
    <v>NotablePeople</v>
  </rv>
  <rv s="0">
    <v>-1610612480</v>
    <v>Malcolm Williams</v>
    <v>wjson{"t":"e","d":"Person","e":"MalcolmWilliams::j9676"}</v>
    <v>en-US</v>
    <v>NotablePeople</v>
  </rv>
  <rv s="0">
    <v>-1610612480</v>
    <v>Carson Wiggs</v>
    <v>wjson{"t":"e","d":"Person","e":"CarsonWiggs::dtd47"}</v>
    <v>en-US</v>
    <v>NotablePeople</v>
  </rv>
  <rv s="0">
    <v>-1610612480</v>
    <v>Wesley Duke</v>
    <v>wjson{"t":"e","d":"Person","e":"WesleyDuke::66d5v"}</v>
    <v>en-US</v>
    <v>NotablePeople</v>
  </rv>
  <rv s="0">
    <v>-1610612480</v>
    <v>Chris Le Bihan</v>
    <v>wjson{"t":"e","d":"Person","e":"ChrisLeBihan::652t7"}</v>
    <v>en-US</v>
    <v>NotablePeople</v>
  </rv>
  <rv s="3">
    <v>81</v>
  </rv>
  <rv s="1">
    <fb>26761</fb>
    <v>20</v>
  </rv>
  <rv s="1">
    <fb>13887</fb>
    <v>21</v>
  </rv>
  <rv s="1">
    <fb>120311</fb>
    <v>21</v>
  </rv>
  <rv s="1">
    <fb>40575</fb>
    <v>21</v>
  </rv>
  <rv s="1">
    <fb>17792</fb>
    <v>21</v>
  </rv>
  <rv s="1">
    <fb>9473</fb>
    <v>21</v>
  </rv>
  <rv s="1">
    <fb>18815</fb>
    <v>21</v>
  </rv>
  <rv s="1">
    <fb>32562</fb>
    <v>21</v>
  </rv>
  <rv s="1">
    <fb>7624</fb>
    <v>21</v>
  </rv>
  <rv s="1">
    <fb>760</fb>
    <v>21</v>
  </rv>
  <rv s="1">
    <fb>17327</fb>
    <v>21</v>
  </rv>
  <rv s="1">
    <fb>14394</fb>
    <v>21</v>
  </rv>
  <rv s="1">
    <fb>50671</fb>
    <v>21</v>
  </rv>
  <rv s="1">
    <fb>77328</fb>
    <v>21</v>
  </rv>
  <rv s="1">
    <fb>5798</fb>
    <v>21</v>
  </rv>
  <rv s="1">
    <fb>655</fb>
    <v>21</v>
  </rv>
  <rv s="1">
    <fb>12819</fb>
    <v>21</v>
  </rv>
  <rv s="1">
    <fb>43635</fb>
    <v>21</v>
  </rv>
  <rv s="1">
    <fb>97</fb>
    <v>21</v>
  </rv>
  <rv s="1">
    <fb>16049</fb>
    <v>21</v>
  </rv>
  <rv s="1">
    <fb>5987</fb>
    <v>21</v>
  </rv>
  <rv s="1">
    <fb>113323</fb>
    <v>21</v>
  </rv>
  <rv s="1">
    <fb>1050.0650676219414</fb>
    <v>21</v>
  </rv>
  <rv s="1">
    <fb>0.11314277963555171</fb>
    <v>25</v>
  </rv>
  <rv s="1">
    <fb>2.3191200000000002E-2</fb>
    <v>26</v>
  </rv>
  <rv s="1">
    <fb>2.10183E-2</fb>
    <v>26</v>
  </rv>
  <rv s="1">
    <fb>2.1729000000000002E-3</fb>
    <v>59</v>
  </rv>
  <rv s="1">
    <fb>5.7999999999999996E-2</fb>
    <v>45</v>
  </rv>
  <rv s="0">
    <v>-1814036224</v>
    <v>weather for Grand Prairie</v>
    <v>wjson{"t":"rl","d":"CityWeather","e":{"EntityLookup":{"t":"e","d":"City","e":["GrandPrairie","Texas","UnitedStates"]}}}</v>
    <v>en-US</v>
    <v>PartlySunnyWeather</v>
  </rv>
  <rv s="8">
    <v>#VALUE!</v>
    <v>60</v>
    <v>64</v>
    <v>Grand Prairie</v>
    <v>4</v>
    <v>30</v>
    <v>City</v>
    <v>6</v>
    <v>49</v>
    <v>57</v>
    <v>en-US</v>
    <v>wjson{"t":"e","d":"City","e":["GrandPrairie","Texas","UnitedStates"]}</v>
    <v>536871168</v>
    <v>1</v>
    <v>170</v>
    <v>3530</v>
    <v>3531</v>
    <v>3532</v>
    <v>6</v>
    <v>3533</v>
    <v>3534</v>
    <v>3535</v>
    <v>3536</v>
    <v>3537</v>
    <v>3538</v>
    <v>3539</v>
    <v>3540</v>
    <v>3541</v>
    <v>3542</v>
    <v>3543</v>
    <v>3544</v>
    <v>3545</v>
    <v>Grand Prairie</v>
    <v>3555</v>
    <v>3556</v>
    <v>3557</v>
    <v>3558</v>
    <v>3559</v>
    <v>3560</v>
    <v>3561</v>
    <v>3562</v>
    <v>3479</v>
    <v>3563</v>
    <v>3564</v>
    <v>3565</v>
    <v>3566</v>
    <v>3567</v>
    <v>3568</v>
    <v>3569</v>
    <v>3570</v>
    <v>3571</v>
    <v>3572</v>
    <v>3573</v>
    <v>3574</v>
    <v>3575</v>
    <v>3576</v>
    <v>3577</v>
    <v>3578</v>
    <v>3579</v>
    <v>3580</v>
    <v>3581</v>
    <v>3582</v>
    <v>2809</v>
    <v>3583</v>
    <v>Grand Prairie</v>
    <v>3584</v>
    <v>Grand Prairie is a city in Dallas County, Tarrant County, and Ellis County, Texas, in the United States. It is part of the Mid–Cities region in the Dallas–Fort Worth metroplex.</v>
    <v>city</v>
  </rv>
  <rv s="0">
    <v>536871168</v>
    <v>94565</v>
    <v>wjson{"t":"e","d":"ZIPCode","e":"94565"}</v>
    <v>en-US</v>
    <v>CenterMap</v>
  </rv>
  <rv s="1">
    <fb>2593162500</fb>
    <v>20</v>
  </rv>
  <rv s="1">
    <fb>562619000</fb>
    <v>20</v>
  </rv>
  <rv s="1">
    <fb>925</fb>
    <v>21</v>
  </rv>
  <rv s="3">
    <v>82</v>
  </rv>
  <rv s="1">
    <fb>369500</fb>
    <v>42</v>
  </rv>
  <rv s="1">
    <fb>950</fb>
    <v>21</v>
  </rv>
  <rv s="3">
    <v>83</v>
  </rv>
  <rv s="3">
    <v>84</v>
  </rv>
  <rv s="1">
    <fb>2.2499999999999999E-2</fb>
    <v>45</v>
  </rv>
  <rv s="1">
    <fb>48703</fb>
    <v>21</v>
  </rv>
  <rv s="3">
    <v>85</v>
  </rv>
  <rv s="1">
    <fb>0.4375</fb>
    <v>22</v>
  </rv>
  <rv s="1">
    <fb>28368</fb>
    <v>21</v>
  </rv>
  <rv s="1">
    <fb>4253</fb>
    <v>21</v>
  </rv>
  <rv s="1">
    <fb>7065</fb>
    <v>21</v>
  </rv>
  <rv s="1">
    <fb>1997</fb>
    <v>21</v>
  </rv>
  <rv s="1">
    <fb>5298</fb>
    <v>21</v>
  </rv>
  <rv s="1">
    <fb>9755</fb>
    <v>21</v>
  </rv>
  <rv s="1">
    <fb>77.787702905831424</fb>
    <v>24</v>
  </rv>
  <rv s="1">
    <fb>38.009466000000003</fb>
    <v>24</v>
  </rv>
  <rv s="2">
    <v>86</v>
    <v>6</v>
    <v>23</v>
    <v>6</v>
    <v>1</v>
    <v>local map of 94565</v>
  </rv>
  <rv s="2">
    <v>87</v>
    <v>6</v>
    <v>23</v>
    <v>6</v>
    <v>1</v>
    <v>location map of 94565</v>
  </rv>
  <rv s="1">
    <fb>-121.928059</fb>
    <v>58</v>
  </rv>
  <rv s="1">
    <fb>48968</fb>
    <v>21</v>
  </rv>
  <rv s="1">
    <fb>71629</fb>
    <v>20</v>
  </rv>
  <rv s="1">
    <fb>3.27</fb>
    <v>44</v>
  </rv>
  <rv s="1">
    <fb>28103</fb>
    <v>20</v>
  </rv>
  <rv s="1">
    <fb>97671</fb>
    <v>21</v>
  </rv>
  <rv s="1">
    <fb>7092</fb>
    <v>21</v>
  </rv>
  <rv s="1">
    <fb>62823</fb>
    <v>21</v>
  </rv>
  <rv s="1">
    <fb>17851</fb>
    <v>21</v>
  </rv>
  <rv s="1">
    <fb>9905</fb>
    <v>21</v>
  </rv>
  <rv s="1">
    <fb>5095</fb>
    <v>21</v>
  </rv>
  <rv s="1">
    <fb>8564</fb>
    <v>21</v>
  </rv>
  <rv s="1">
    <fb>253</fb>
    <v>21</v>
  </rv>
  <rv s="1">
    <fb>16478</fb>
    <v>21</v>
  </rv>
  <rv s="1">
    <fb>2533</fb>
    <v>21</v>
  </rv>
  <rv s="1">
    <fb>439</fb>
    <v>21</v>
  </rv>
  <rv s="1">
    <fb>10183</fb>
    <v>21</v>
  </rv>
  <rv s="1">
    <fb>7948</fb>
    <v>21</v>
  </rv>
  <rv s="1">
    <fb>30264</fb>
    <v>21</v>
  </rv>
  <rv s="1">
    <fb>35392</fb>
    <v>21</v>
  </rv>
  <rv s="1">
    <fb>2883</fb>
    <v>21</v>
  </rv>
  <rv s="1">
    <fb>874</fb>
    <v>21</v>
  </rv>
  <rv s="1">
    <fb>14382</fb>
    <v>21</v>
  </rv>
  <rv s="1">
    <fb>13635</fb>
    <v>21</v>
  </rv>
  <rv s="1">
    <fb>591</fb>
    <v>21</v>
  </rv>
  <rv s="1">
    <fb>25178</fb>
    <v>21</v>
  </rv>
  <rv s="1">
    <fb>8585</fb>
    <v>21</v>
  </rv>
  <rv s="1">
    <fb>34426</fb>
    <v>21</v>
  </rv>
  <rv s="1">
    <fb>0.13530487238020472</fb>
    <v>25</v>
  </rv>
  <rv s="1">
    <fb>12080</fb>
    <v>21</v>
  </rv>
  <rv s="1">
    <fb>10.02325398700032</fb>
    <v>24</v>
  </rv>
  <rv s="5">
    <v>#VALUE!</v>
    <v>28</v>
    <v>29</v>
    <v>94565</v>
    <v>4</v>
    <v>30</v>
    <v>CenterMap</v>
    <v>6</v>
    <v>31</v>
    <v>41</v>
    <v>en-US</v>
    <v>wjson{"t":"e","d":"ZIPCode","e":"94565"}</v>
    <v>536871168</v>
    <v>1</v>
    <v>3587</v>
    <v>3588</v>
    <v>3590</v>
    <v>3591</v>
    <v>3592</v>
    <v>41860</v>
    <v>Pacific</v>
    <v>West</v>
    <v>3593</v>
    <v>120</v>
    <v>3594</v>
    <v>3595</v>
    <v>488</v>
    <v>3596</v>
    <v>3597</v>
    <v>3598</v>
    <v>3599</v>
    <v>3600</v>
    <v>3601</v>
    <v>3602</v>
    <v>3603</v>
    <v>3604</v>
    <v>3605</v>
    <v>3606</v>
    <v>3607</v>
    <v>3608</v>
    <v>3609</v>
    <v>3610</v>
    <v>3611</v>
    <v>94565</v>
    <v>3612</v>
    <v>3613</v>
    <v>3614</v>
    <v>3615</v>
    <v>3616</v>
    <v>3617</v>
    <v>3618</v>
    <v>3619</v>
    <v>3620</v>
    <v>3621</v>
    <v>3622</v>
    <v>3623</v>
    <v>3624</v>
    <v>3625</v>
    <v>3626</v>
    <v>3627</v>
    <v>3628</v>
    <v>3629</v>
    <v>3630</v>
    <v>3631</v>
    <v>3632</v>
    <v>3633</v>
    <v>3634</v>
    <v>3635</v>
    <v>3636</v>
    <v>3637</v>
    <v>1395</v>
    <v>3638</v>
    <v>2747</v>
    <v>94565</v>
    <v>3639</v>
    <v>ZIP Code</v>
  </rv>
  <rv s="0">
    <v>536871168</v>
    <v>75070</v>
    <v>wjson{"t":"e","d":"ZIPCode","e":"75070"}</v>
    <v>en-US</v>
    <v>CenterMap</v>
  </rv>
  <rv s="1">
    <fb>4561129500</fb>
    <v>20</v>
  </rv>
  <rv s="1">
    <fb>1164733000</fb>
    <v>20</v>
  </rv>
  <rv s="3">
    <v>86</v>
  </rv>
  <rv s="1">
    <fb>322600</fb>
    <v>42</v>
  </rv>
  <rv s="1">
    <fb>1643</fb>
    <v>21</v>
  </rv>
  <rv s="0">
    <v>536871168</v>
    <v>McKinney</v>
    <v>wjson{"t":"e","d":"City","e":["McKinney","Texas","UnitedStates"]}</v>
    <v>en-US</v>
    <v>City</v>
  </rv>
  <rv s="3">
    <v>87</v>
  </rv>
  <rv s="3">
    <v>88</v>
  </rv>
  <rv s="1">
    <fb>54452</fb>
    <v>21</v>
  </rv>
  <rv s="3">
    <v>89</v>
  </rv>
  <rv s="1">
    <fb>36849</fb>
    <v>21</v>
  </rv>
  <rv s="1">
    <fb>2505</fb>
    <v>21</v>
  </rv>
  <rv s="1">
    <fb>13898</fb>
    <v>21</v>
  </rv>
  <rv s="1">
    <fb>5164</fb>
    <v>21</v>
  </rv>
  <rv s="1">
    <fb>4716</fb>
    <v>21</v>
  </rv>
  <rv s="1">
    <fb>10566</fb>
    <v>21</v>
  </rv>
  <rv s="1">
    <fb>61.864456003485692</fb>
    <v>24</v>
  </rv>
  <rv s="1">
    <fb>33.170867999999999</fb>
    <v>24</v>
  </rv>
  <rv s="2">
    <v>88</v>
    <v>6</v>
    <v>23</v>
    <v>6</v>
    <v>1</v>
    <v>local map of 75070</v>
  </rv>
  <rv s="2">
    <v>89</v>
    <v>6</v>
    <v>23</v>
    <v>6</v>
    <v>1</v>
    <v>location map of 75070</v>
  </rv>
  <rv s="1">
    <fb>-96.692524000000006</fb>
    <v>24</v>
  </rv>
  <rv s="1">
    <fb>49963</fb>
    <v>21</v>
  </rv>
  <rv s="1">
    <fb>102650</fb>
    <v>20</v>
  </rv>
  <rv s="1">
    <fb>2.92</fb>
    <v>44</v>
  </rv>
  <rv s="1">
    <fb>44543</fb>
    <v>20</v>
  </rv>
  <rv s="1">
    <fb>104415</fb>
    <v>21</v>
  </rv>
  <rv s="1">
    <fb>8029</fb>
    <v>21</v>
  </rv>
  <rv s="1">
    <fb>63840</fb>
    <v>21</v>
  </rv>
  <rv s="1">
    <fb>22220</fb>
    <v>21</v>
  </rv>
  <rv s="1">
    <fb>10326</fb>
    <v>21</v>
  </rv>
  <rv s="1">
    <fb>5856</fb>
    <v>21</v>
  </rv>
  <rv s="1">
    <fb>25124</fb>
    <v>21</v>
  </rv>
  <rv s="1">
    <fb>747</fb>
    <v>21</v>
  </rv>
  <rv s="1">
    <fb>8132</fb>
    <v>21</v>
  </rv>
  <rv s="1">
    <fb>9271</fb>
    <v>21</v>
  </rv>
  <rv s="1">
    <fb>1657</fb>
    <v>21</v>
  </rv>
  <rv s="1">
    <fb>10053</fb>
    <v>21</v>
  </rv>
  <rv s="1">
    <fb>7707</fb>
    <v>21</v>
  </rv>
  <rv s="1">
    <fb>18009</fb>
    <v>21</v>
  </rv>
  <rv s="1">
    <fb>50310</fb>
    <v>21</v>
  </rv>
  <rv s="1">
    <fb>404</fb>
    <v>21</v>
  </rv>
  <rv s="1">
    <fb>11829</fb>
    <v>21</v>
  </rv>
  <rv s="1">
    <fb>11453</fb>
    <v>21</v>
  </rv>
  <rv s="1">
    <fb>6</fb>
    <v>21</v>
  </rv>
  <rv s="1">
    <fb>1063</fb>
    <v>21</v>
  </rv>
  <rv s="1">
    <fb>2942</fb>
    <v>21</v>
  </rv>
  <rv s="1">
    <fb>76718</fb>
    <v>21</v>
  </rv>
  <rv s="1">
    <fb>3.6744927758991699E-2</fb>
    <v>45</v>
  </rv>
  <rv s="1">
    <fb>23360</fb>
    <v>21</v>
  </rv>
  <rv s="1">
    <fb>0.60605721781862398</fb>
    <v>22</v>
  </rv>
  <rv s="5">
    <v>#VALUE!</v>
    <v>28</v>
    <v>29</v>
    <v>75070</v>
    <v>4</v>
    <v>30</v>
    <v>CenterMap</v>
    <v>6</v>
    <v>31</v>
    <v>41</v>
    <v>en-US</v>
    <v>wjson{"t":"e","d":"ZIPCode","e":"75070"}</v>
    <v>536871168</v>
    <v>1</v>
    <v>3642</v>
    <v>3643</v>
    <v>3644</v>
    <v>3645</v>
    <v>3646</v>
    <v>19100</v>
    <v>West South Central</v>
    <v>South</v>
    <v>3648</v>
    <v>2764</v>
    <v>3649</v>
    <v>2408</v>
    <v>206</v>
    <v>3650</v>
    <v>3651</v>
    <v>2413</v>
    <v>3652</v>
    <v>3653</v>
    <v>3654</v>
    <v>3655</v>
    <v>3656</v>
    <v>3657</v>
    <v>3658</v>
    <v>3659</v>
    <v>3660</v>
    <v>3661</v>
    <v>3662</v>
    <v>3663</v>
    <v>3664</v>
    <v>75070</v>
    <v>3665</v>
    <v>3666</v>
    <v>3667</v>
    <v>3668</v>
    <v>3669</v>
    <v>3670</v>
    <v>3671</v>
    <v>3672</v>
    <v>3673</v>
    <v>3674</v>
    <v>3675</v>
    <v>3676</v>
    <v>3677</v>
    <v>3678</v>
    <v>3679</v>
    <v>3680</v>
    <v>3681</v>
    <v>1922</v>
    <v>3682</v>
    <v>3683</v>
    <v>3684</v>
    <v>3685</v>
    <v>3686</v>
    <v>3687</v>
    <v>3688</v>
    <v>3689</v>
    <v>165</v>
    <v>3690</v>
    <v>2809</v>
    <v>75070</v>
    <v>3691</v>
    <v>ZIP Code</v>
  </rv>
  <rv s="1">
    <fb>7121548100</fb>
    <v>20</v>
  </rv>
  <rv s="1">
    <fb>161.119688</fb>
    <v>63</v>
  </rv>
  <rv s="1">
    <fb>195308</fb>
    <v>21</v>
  </rv>
  <rv s="1">
    <fb>192</fb>
    <v>21</v>
  </rv>
  <rv s="1">
    <fb>93852</fb>
    <v>21</v>
  </rv>
  <rv s="1">
    <fb>0.41199999999999998</fb>
    <v>22</v>
  </rv>
  <rv s="1">
    <fb>62576</fb>
    <v>21</v>
  </rv>
  <rv s="1">
    <fb>6162</fb>
    <v>21</v>
  </rv>
  <rv s="1">
    <fb>21181</fb>
    <v>21</v>
  </rv>
  <rv s="1">
    <fb>7755</fb>
    <v>21</v>
  </rv>
  <rv s="1">
    <fb>9740</fb>
    <v>21</v>
  </rv>
  <rv s="1">
    <fb>17738</fb>
    <v>21</v>
  </rv>
  <rv s="2">
    <v>90</v>
    <v>6</v>
    <v>23</v>
    <v>6</v>
    <v>1</v>
    <v>local map of McKinney</v>
  </rv>
  <rv s="2">
    <v>91</v>
    <v>6</v>
    <v>23</v>
    <v>6</v>
    <v>1</v>
    <v>location map of McKinney</v>
  </rv>
  <rv s="1">
    <fb>88203</fb>
    <v>21</v>
  </rv>
  <rv s="1">
    <fb>93354</fb>
    <v>20</v>
  </rv>
  <rv s="0">
    <v>-1610612480</v>
    <v>J. Michael Tatum</v>
    <v>wjson{"t":"e","d":"Person","e":"JMichaelTatum::5k2j5"}</v>
    <v>en-US</v>
    <v>NotablePeople</v>
  </rv>
  <rv s="0">
    <v>-1610612480</v>
    <v>Kenneth Erwin Hagin</v>
    <v>wjson{"t":"e","d":"Person","e":"KennethEHagin::g6vbq"}</v>
    <v>en-US</v>
    <v>NotablePeople</v>
  </rv>
  <rv s="0">
    <v>-1610612480</v>
    <v>Elvis Duran</v>
    <v>wjson{"t":"e","d":"Person","e":"ElvisDuran::k5m7w"}</v>
    <v>en-US</v>
    <v>NotablePeople</v>
  </rv>
  <rv s="0">
    <v>-1610612480</v>
    <v>Tom Kite</v>
    <v>wjson{"t":"e","d":"Person","e":"TomKite::6dh6v"}</v>
    <v>en-US</v>
    <v>NotablePeople</v>
  </rv>
  <rv s="0">
    <v>-1610612480</v>
    <v>Conor Doyle</v>
    <v>wjson{"t":"e","d":"Person","e":"ConorDoyle::65p3p"}</v>
    <v>en-US</v>
    <v>NotablePeople</v>
  </rv>
  <rv s="0">
    <v>-1610612480</v>
    <v>Anthony Lynn</v>
    <v>wjson{"t":"e","d":"Person","e":"AnthonyLynn::nhxr8"}</v>
    <v>en-US</v>
    <v>NotablePeople</v>
  </rv>
  <rv s="0">
    <v>-1610612480</v>
    <v>Daniel McCutchen</v>
    <v>wjson{"t":"e","d":"Person","e":"DanielMcCutchen::bctk7"}</v>
    <v>en-US</v>
    <v>NotablePeople</v>
  </rv>
  <rv s="0">
    <v>-1610612480</v>
    <v>Raymond Radway</v>
    <v>wjson{"t":"e","d":"Person","e":"RaymondRadway::3b98m"}</v>
    <v>en-US</v>
    <v>NotablePeople</v>
  </rv>
  <rv s="0">
    <v>-1610612480</v>
    <v>Dillon Anderson</v>
    <v>wjson{"t":"e","d":"Person","e":"DillonAnderson::8qy4b"}</v>
    <v>en-US</v>
    <v>NotablePeople</v>
  </rv>
  <rv s="0">
    <v>-1610612480</v>
    <v>Guinn Smith</v>
    <v>wjson{"t":"e","d":"Person","e":"GuinnSmith::hnn97"}</v>
    <v>en-US</v>
    <v>NotablePeople</v>
  </rv>
  <rv s="0">
    <v>-1610612480</v>
    <v>Dudley Wysong</v>
    <v>wjson{"t":"e","d":"Person","e":"DudleyWysong::wgf9z"}</v>
    <v>en-US</v>
    <v>NotablePeople</v>
  </rv>
  <rv s="0">
    <v>-1610612480</v>
    <v>Sammy Walker</v>
    <v>wjson{"t":"e","d":"Person","e":"SammyWalker::d4323"}</v>
    <v>en-US</v>
    <v>NotablePeople</v>
  </rv>
  <rv s="0">
    <v>-1610612480</v>
    <v>Otho Nitcholas</v>
    <v>wjson{"t":"e","d":"Person","e":"OthoNitcholas::5qc55"}</v>
    <v>en-US</v>
    <v>NotablePeople</v>
  </rv>
  <rv s="0">
    <v>-1610612480</v>
    <v>Leonard Harris</v>
    <v>wjson{"t":"e","d":"Person","e":"LeonardHarris::74x6n"}</v>
    <v>en-US</v>
    <v>NotablePeople</v>
  </rv>
  <rv s="0">
    <v>-1610612480</v>
    <v>Larry Drake</v>
    <v>wjson{"t":"e","d":"Person","e":"LarryDrake::q6gfj"}</v>
    <v>en-US</v>
    <v>NotablePeople</v>
  </rv>
  <rv s="3">
    <v>90</v>
  </rv>
  <rv s="1">
    <fb>40161</fb>
    <v>20</v>
  </rv>
  <rv s="1">
    <fb>13487</fb>
    <v>21</v>
  </rv>
  <rv s="1">
    <fb>110800</fb>
    <v>21</v>
  </rv>
  <rv s="1">
    <fb>38823</fb>
    <v>21</v>
  </rv>
  <rv s="1">
    <fb>18945</fb>
    <v>21</v>
  </rv>
  <rv s="1">
    <fb>10235</fb>
    <v>21</v>
  </rv>
  <rv s="1">
    <fb>37243</fb>
    <v>21</v>
  </rv>
  <rv s="1">
    <fb>1176</fb>
    <v>21</v>
  </rv>
  <rv s="1">
    <fb>18140</fb>
    <v>21</v>
  </rv>
  <rv s="1">
    <fb>13826</fb>
    <v>21</v>
  </rv>
  <rv s="1">
    <fb>2617</fb>
    <v>21</v>
  </rv>
  <rv s="1">
    <fb>16793</fb>
    <v>21</v>
  </rv>
  <rv s="1">
    <fb>13321</fb>
    <v>21</v>
  </rv>
  <rv s="1">
    <fb>36296</fb>
    <v>21</v>
  </rv>
  <rv s="1">
    <fb>82845</fb>
    <v>21</v>
  </rv>
  <rv s="1">
    <fb>5859</fb>
    <v>21</v>
  </rv>
  <rv s="1">
    <fb>15339</fb>
    <v>21</v>
  </rv>
  <rv s="1">
    <fb>21611</fb>
    <v>21</v>
  </rv>
  <rv s="1">
    <fb>46</fb>
    <v>21</v>
  </rv>
  <rv s="1">
    <fb>3062</fb>
    <v>21</v>
  </rv>
  <rv s="1">
    <fb>5248</fb>
    <v>21</v>
  </rv>
  <rv s="1">
    <fb>135851</fb>
    <v>21</v>
  </rv>
  <rv s="1">
    <fb>1212.1920196369795</fb>
    <v>21</v>
  </rv>
  <rv s="1">
    <fb>6.8789364740261899E-2</fb>
    <v>45</v>
  </rv>
  <rv s="1">
    <fb>1.1365100000000001E-2</fb>
    <v>26</v>
  </rv>
  <rv s="1">
    <fb>9.9345000000000006E-3</fb>
    <v>59</v>
  </rv>
  <rv s="1">
    <fb>1.4306000000000002E-3</fb>
    <v>59</v>
  </rv>
  <rv s="1">
    <fb>0.05</fb>
    <v>45</v>
  </rv>
  <rv s="0">
    <v>-1814036224</v>
    <v>weather for McKinney</v>
    <v>wjson{"t":"rl","d":"CityWeather","e":{"EntityLookup":{"t":"e","d":"City","e":["McKinney","Texas","UnitedStates"]}}}</v>
    <v>en-US</v>
    <v>PartlySunnyWeather</v>
  </rv>
  <rv s="8">
    <v>#VALUE!</v>
    <v>60</v>
    <v>64</v>
    <v>McKinney</v>
    <v>4</v>
    <v>30</v>
    <v>City</v>
    <v>6</v>
    <v>49</v>
    <v>57</v>
    <v>en-US</v>
    <v>wjson{"t":"e","d":"City","e":["McKinney","Texas","UnitedStates"]}</v>
    <v>536871168</v>
    <v>1</v>
    <v>170</v>
    <v>3693</v>
    <v>3694</v>
    <v>3695</v>
    <v>6</v>
    <v>3696</v>
    <v>3697</v>
    <v>3698</v>
    <v>3699</v>
    <v>3700</v>
    <v>3701</v>
    <v>3702</v>
    <v>3703</v>
    <v>3704</v>
    <v>3705</v>
    <v>3706</v>
    <v>3707</v>
    <v>3708</v>
    <v>McKinney</v>
    <v>3724</v>
    <v>3725</v>
    <v>3726</v>
    <v>3727</v>
    <v>3728</v>
    <v>3729</v>
    <v>3730</v>
    <v>3731</v>
    <v>3732</v>
    <v>3733</v>
    <v>3734</v>
    <v>3735</v>
    <v>3736</v>
    <v>3737</v>
    <v>3738</v>
    <v>3739</v>
    <v>3740</v>
    <v>3432</v>
    <v>3741</v>
    <v>3742</v>
    <v>3743</v>
    <v>3744</v>
    <v>3745</v>
    <v>3746</v>
    <v>3747</v>
    <v>3748</v>
    <v>3749</v>
    <v>3750</v>
    <v>3751</v>
    <v>2809</v>
    <v>3752</v>
    <v>McKinney</v>
    <v>3753</v>
    <v>McKinney is a city in and the county seat of Collin County, Texas. It is Collin County's second–largest city, after Plano. A suburb of the Dallas–Fort Worth metroplex, McKinney is about 32 miles (51 km) north of Dallas.</v>
    <v>city</v>
  </rv>
  <rv s="0">
    <v>536871168</v>
    <v>78521</v>
    <v>wjson{"t":"e","d":"ZIPCode","e":"78521"}</v>
    <v>en-US</v>
    <v>CenterMap</v>
  </rv>
  <rv s="1">
    <fb>1127714500</fb>
    <v>20</v>
  </rv>
  <rv s="1">
    <fb>677966000</fb>
    <v>20</v>
  </rv>
  <rv s="1">
    <fb>956</fb>
    <v>21</v>
  </rv>
  <rv s="3">
    <v>91</v>
  </rv>
  <rv s="1">
    <fb>73400</fb>
    <v>73</v>
  </rv>
  <rv s="0">
    <v>536871168</v>
    <v>Brownsville</v>
    <v>wjson{"t":"e","d":"City","e":["Brownsville","Texas","UnitedStates"]}</v>
    <v>en-US</v>
    <v>City</v>
  </rv>
  <rv s="3">
    <v>92</v>
  </rv>
  <rv s="3">
    <v>93</v>
  </rv>
  <rv s="1">
    <fb>47192</fb>
    <v>21</v>
  </rv>
  <rv s="3">
    <v>94</v>
  </rv>
  <rv s="1">
    <fb>0.45400000000000001</fb>
    <v>22</v>
  </rv>
  <rv s="1">
    <fb>25324</fb>
    <v>21</v>
  </rv>
  <rv s="1">
    <fb>9645</fb>
    <v>21</v>
  </rv>
  <rv s="1">
    <fb>1898</fb>
    <v>21</v>
  </rv>
  <rv s="1">
    <fb>251</fb>
    <v>21</v>
  </rv>
  <rv s="1">
    <fb>7601</fb>
    <v>21</v>
  </rv>
  <rv s="1">
    <fb>5929</fb>
    <v>21</v>
  </rv>
  <rv s="1">
    <fb>241.37135195465316</fb>
    <v>58</v>
  </rv>
  <rv s="1">
    <fb>25.904156</fb>
    <v>24</v>
  </rv>
  <rv s="2">
    <v>92</v>
    <v>6</v>
    <v>23</v>
    <v>6</v>
    <v>1</v>
    <v>local map of 78521</v>
  </rv>
  <rv s="2">
    <v>93</v>
    <v>6</v>
    <v>23</v>
    <v>6</v>
    <v>1</v>
    <v>location map of 78521</v>
  </rv>
  <rv s="1">
    <fb>-97.422903000000005</fb>
    <v>24</v>
  </rv>
  <rv s="1">
    <fb>43495</fb>
    <v>21</v>
  </rv>
  <rv s="1">
    <fb>32169</fb>
    <v>20</v>
  </rv>
  <rv s="1">
    <fb>3.63</fb>
    <v>44</v>
  </rv>
  <rv s="1">
    <fb>13406</fb>
    <v>20</v>
  </rv>
  <rv s="1">
    <fb>90687</fb>
    <v>21</v>
  </rv>
  <rv s="1">
    <fb>8188</fb>
    <v>21</v>
  </rv>
  <rv s="1">
    <fb>50562</fb>
    <v>21</v>
  </rv>
  <rv s="1">
    <fb>20949</fb>
    <v>21</v>
  </rv>
  <rv s="1">
    <fb>10988</fb>
    <v>21</v>
  </rv>
  <rv s="1">
    <fb>2654</fb>
    <v>21</v>
  </rv>
  <rv s="1">
    <fb>130</fb>
    <v>21</v>
  </rv>
  <rv s="1">
    <fb>11966</fb>
    <v>21</v>
  </rv>
  <rv s="1">
    <fb>1335</fb>
    <v>21</v>
  </rv>
  <rv s="1">
    <fb>277</fb>
    <v>21</v>
  </rv>
  <rv s="1">
    <fb>5723</fb>
    <v>21</v>
  </rv>
  <rv s="1">
    <fb>4302</fb>
    <v>21</v>
  </rv>
  <rv s="1">
    <fb>23712</fb>
    <v>21</v>
  </rv>
  <rv s="1">
    <fb>35398</fb>
    <v>21</v>
  </rv>
  <rv s="1">
    <fb>3636</fb>
    <v>21</v>
  </rv>
  <rv s="1">
    <fb>70</fb>
    <v>21</v>
  </rv>
  <rv s="1">
    <fb>155</fb>
    <v>21</v>
  </rv>
  <rv s="1">
    <fb>16</fb>
    <v>21</v>
  </rv>
  <rv s="1">
    <fb>2049</fb>
    <v>21</v>
  </rv>
  <rv s="1">
    <fb>470</fb>
    <v>21</v>
  </rv>
  <rv s="1">
    <fb>87856</fb>
    <v>21</v>
  </rv>
  <rv s="1">
    <fb>0.34496806261277718</fb>
    <v>25</v>
  </rv>
  <rv s="1">
    <fb>23654</fb>
    <v>21</v>
  </rv>
  <rv s="1">
    <fb>72.115628944195578</fb>
    <v>24</v>
  </rv>
  <rv s="5">
    <v>#VALUE!</v>
    <v>28</v>
    <v>29</v>
    <v>78521</v>
    <v>4</v>
    <v>30</v>
    <v>CenterMap</v>
    <v>6</v>
    <v>31</v>
    <v>41</v>
    <v>en-US</v>
    <v>wjson{"t":"e","d":"ZIPCode","e":"78521"}</v>
    <v>536871168</v>
    <v>1</v>
    <v>3756</v>
    <v>3757</v>
    <v>3759</v>
    <v>3760</v>
    <v>2598</v>
    <v>15180</v>
    <v>West South Central</v>
    <v>South</v>
    <v>3762</v>
    <v>2764</v>
    <v>3763</v>
    <v>2408</v>
    <v>154</v>
    <v>3764</v>
    <v>3765</v>
    <v>3766</v>
    <v>3767</v>
    <v>3768</v>
    <v>3769</v>
    <v>3770</v>
    <v>3771</v>
    <v>3772</v>
    <v>3773</v>
    <v>3774</v>
    <v>3775</v>
    <v>3776</v>
    <v>3777</v>
    <v>3778</v>
    <v>3779</v>
    <v>78521</v>
    <v>3780</v>
    <v>3781</v>
    <v>3782</v>
    <v>3783</v>
    <v>3784</v>
    <v>3785</v>
    <v>3786</v>
    <v>3787</v>
    <v>1053</v>
    <v>3788</v>
    <v>3789</v>
    <v>3790</v>
    <v>3791</v>
    <v>3792</v>
    <v>3793</v>
    <v>3794</v>
    <v>3795</v>
    <v>3796</v>
    <v>3797</v>
    <v>3798</v>
    <v>3468</v>
    <v>3799</v>
    <v>3800</v>
    <v>3801</v>
    <v>3802</v>
    <v>3803</v>
    <v>165</v>
    <v>3804</v>
    <v>2809</v>
    <v>78521</v>
    <v>3805</v>
    <v>ZIP Code</v>
  </rv>
  <rv s="1">
    <fb>2816532200</fb>
    <v>20</v>
  </rv>
  <rv s="1">
    <fb>342.7337</fb>
    <v>63</v>
  </rv>
  <rv s="1">
    <fb>186738</fb>
    <v>21</v>
  </rv>
  <rv s="1">
    <fb>94301</fb>
    <v>21</v>
  </rv>
  <rv s="1">
    <fb>0.47639999999999999</fb>
    <v>22</v>
  </rv>
  <rv s="1">
    <fb>52162</fb>
    <v>21</v>
  </rv>
  <rv s="1">
    <fb>17954</fb>
    <v>21</v>
  </rv>
  <rv s="1">
    <fb>6132</fb>
    <v>21</v>
  </rv>
  <rv s="1">
    <fb>1157</fb>
    <v>21</v>
  </rv>
  <rv s="1">
    <fb>13028</fb>
    <v>21</v>
  </rv>
  <rv s="1">
    <fb>13891</fb>
    <v>21</v>
  </rv>
  <rv s="2">
    <v>94</v>
    <v>6</v>
    <v>23</v>
    <v>6</v>
    <v>1</v>
    <v>local map of Brownsville</v>
  </rv>
  <rv s="2">
    <v>95</v>
    <v>6</v>
    <v>23</v>
    <v>6</v>
    <v>1</v>
    <v>location map of Brownsville</v>
  </rv>
  <rv s="1">
    <fb>87970</fb>
    <v>21</v>
  </rv>
  <rv s="1">
    <fb>38588</fb>
    <v>20</v>
  </rv>
  <rv s="3">
    <v>95</v>
  </rv>
  <rv s="0">
    <v>-1610612480</v>
    <v>Kris Kristofferson</v>
    <v>wjson{"t":"e","d":"Person","e":"KrisKristofferson::p829h"}</v>
    <v>en-US</v>
    <v>NotablePeople</v>
  </rv>
  <rv s="0">
    <v>-1610612480</v>
    <v>Bruce Sterling</v>
    <v>wjson{"t":"e","d":"Person","e":"BruceSterling::t6m49"}</v>
    <v>en-US</v>
    <v>NotablePeople</v>
  </rv>
  <rv s="0">
    <v>-1610612480</v>
    <v>Catherine Coulter</v>
    <v>wjson{"t":"e","d":"Person","e":"CatherineCoulter::yg3vx"}</v>
    <v>en-US</v>
    <v>NotablePeople</v>
  </rv>
  <rv s="0">
    <v>-1610612480</v>
    <v>Grace Napolitano</v>
    <v>wjson{"t":"e","d":"Person","e":"GraceNapolitano::y932f"}</v>
    <v>en-US</v>
    <v>NotablePeople</v>
  </rv>
  <rv s="0">
    <v>-1610612480</v>
    <v>Tony Garza</v>
    <v>wjson{"t":"e","d":"Person","e":"TonyGarza::zph38"}</v>
    <v>en-US</v>
    <v>NotablePeople</v>
  </rv>
  <rv s="0">
    <v>-1610612480</v>
    <v>William O. Studeman</v>
    <v>wjson{"t":"e","d":"Person","e":"WilliamOStudeman::277fm"}</v>
    <v>en-US</v>
    <v>NotablePeople</v>
  </rv>
  <rv s="0">
    <v>-1610612480</v>
    <v>George Muñoz</v>
    <v>wjson{"t":"e","d":"Person","e":"GeorgeMunoz::h2v5k"}</v>
    <v>en-US</v>
    <v>NotablePeople</v>
  </rv>
  <rv s="0">
    <v>-1610612480</v>
    <v>Reynaldo Guerra Garza</v>
    <v>wjson{"t":"e","d":"Person","e":"ReynaldoGuerraGarza::9wzh7"}</v>
    <v>en-US</v>
    <v>NotablePeople</v>
  </rv>
  <rv s="0">
    <v>-1610612480</v>
    <v>Hector Uribe</v>
    <v>wjson{"t":"e","d":"Person","e":"HectorUribe::fcd2m"}</v>
    <v>en-US</v>
    <v>NotablePeople</v>
  </rv>
  <rv s="0">
    <v>-1610612480</v>
    <v>Henry Schmidt</v>
    <v>wjson{"t":"e","d":"Person","e":"HenrySchmidt::zhb96"}</v>
    <v>en-US</v>
    <v>NotablePeople</v>
  </rv>
  <rv s="3">
    <v>96</v>
  </rv>
  <rv s="1">
    <fb>16551</fb>
    <v>20</v>
  </rv>
  <rv s="1">
    <fb>15273</fb>
    <v>21</v>
  </rv>
  <rv s="1">
    <fb>104992</fb>
    <v>21</v>
  </rv>
  <rv s="1">
    <fb>40133</fb>
    <v>21</v>
  </rv>
  <rv s="1">
    <fb>21873</fb>
    <v>21</v>
  </rv>
  <rv s="1">
    <fb>7079</fb>
    <v>21</v>
  </rv>
  <rv s="1">
    <fb>14352</fb>
    <v>21</v>
  </rv>
  <rv s="1">
    <fb>374</fb>
    <v>21</v>
  </rv>
  <rv s="1">
    <fb>25049</fb>
    <v>21</v>
  </rv>
  <rv s="1">
    <fb>4157</fb>
    <v>21</v>
  </rv>
  <rv s="1">
    <fb>862</fb>
    <v>21</v>
  </rv>
  <rv s="1">
    <fb>12393</fb>
    <v>21</v>
  </rv>
  <rv s="1">
    <fb>9707</fb>
    <v>21</v>
  </rv>
  <rv s="1">
    <fb>46580</fb>
    <v>21</v>
  </rv>
  <rv s="1">
    <fb>72137</fb>
    <v>21</v>
  </rv>
  <rv s="1">
    <fb>8749</fb>
    <v>21</v>
  </rv>
  <rv s="1">
    <fb>1124</fb>
    <v>21</v>
  </rv>
  <rv s="1">
    <fb>1046</fb>
    <v>21</v>
  </rv>
  <rv s="1">
    <fb>39</fb>
    <v>21</v>
  </rv>
  <rv s="1">
    <fb>996</fb>
    <v>21</v>
  </rv>
  <rv s="1">
    <fb>174148</fb>
    <v>21</v>
  </rv>
  <rv s="1">
    <fb>544.848668222588</fb>
    <v>21</v>
  </rv>
  <rv s="1">
    <fb>0.29297630326501894</fb>
    <v>25</v>
  </rv>
  <rv s="1">
    <fb>2.8896300000000003E-2</fb>
    <v>26</v>
  </rv>
  <rv s="1">
    <fb>2.4688500000000002E-2</fb>
    <v>26</v>
  </rv>
  <rv s="1">
    <fb>4.2078000000000003E-3</fb>
    <v>59</v>
  </rv>
  <rv s="1">
    <fb>9.1999999999999998E-2</fb>
    <v>45</v>
  </rv>
  <rv s="0">
    <v>-1814036224</v>
    <v>weather for Brownsville</v>
    <v>wjson{"t":"rl","d":"CityWeather","e":{"EntityLookup":{"t":"e","d":"City","e":["Brownsville","Texas","UnitedStates"]}}}</v>
    <v>en-US</v>
    <v>PartlySunnyWeather</v>
  </rv>
  <rv s="7">
    <v>#VALUE!</v>
    <v>60</v>
    <v>61</v>
    <v>Brownsville</v>
    <v>4</v>
    <v>30</v>
    <v>City</v>
    <v>6</v>
    <v>49</v>
    <v>57</v>
    <v>en-US</v>
    <v>wjson{"t":"e","d":"City","e":["Brownsville","Texas","UnitedStates"]}</v>
    <v>536871168</v>
    <v>1</v>
    <v>170</v>
    <v>3807</v>
    <v>3808</v>
    <v>3809</v>
    <v>6</v>
    <v>3283</v>
    <v>3810</v>
    <v>3811</v>
    <v>3812</v>
    <v>3813</v>
    <v>3814</v>
    <v>3815</v>
    <v>3816</v>
    <v>3817</v>
    <v>3818</v>
    <v>3819</v>
    <v>3820</v>
    <v>3821</v>
    <v>Brownsville</v>
    <v>3822</v>
    <v>3833</v>
    <v>3834</v>
    <v>3835</v>
    <v>3836</v>
    <v>3837</v>
    <v>3838</v>
    <v>3839</v>
    <v>3840</v>
    <v>3841</v>
    <v>3842</v>
    <v>3843</v>
    <v>3844</v>
    <v>3845</v>
    <v>3846</v>
    <v>3847</v>
    <v>3848</v>
    <v>3849</v>
    <v>3841</v>
    <v>3850</v>
    <v>3851</v>
    <v>3852</v>
    <v>2773</v>
    <v>3853</v>
    <v>3854</v>
    <v>3855</v>
    <v>3856</v>
    <v>3857</v>
    <v>3858</v>
    <v>3859</v>
    <v>2809</v>
    <v>3860</v>
    <v>Brownsville</v>
    <v>3861</v>
    <v>Brownsville is a city in Cameron County in the U.S. state of Texas. It is on the western Gulf Coast in South Texas, adjacent to the border with Matamoros, Mexico.</v>
    <v>city</v>
  </rv>
  <rv s="0">
    <v>536871168</v>
    <v>92683</v>
    <v>wjson{"t":"e","d":"ZIPCode","e":"92683"}</v>
    <v>en-US</v>
    <v>CenterMap</v>
  </rv>
  <rv s="1">
    <fb>2468988200</fb>
    <v>20</v>
  </rv>
  <rv s="1">
    <fb>737839000</fb>
    <v>20</v>
  </rv>
  <rv s="1">
    <fb>714</fb>
    <v>21</v>
  </rv>
  <rv s="1">
    <fb>657</fb>
    <v>21</v>
  </rv>
  <rv s="3">
    <v>97</v>
  </rv>
  <rv s="1">
    <fb>603800</fb>
    <v>42</v>
  </rv>
  <rv s="1">
    <fb>2050</fb>
    <v>21</v>
  </rv>
  <rv s="3">
    <v>98</v>
  </rv>
  <rv s="3">
    <v>99</v>
  </rv>
  <rv s="1">
    <fb>46669</fb>
    <v>21</v>
  </rv>
  <rv s="3">
    <v>100</v>
  </rv>
  <rv s="1">
    <fb>0.48770000000000002</fb>
    <v>22</v>
  </rv>
  <rv s="1">
    <fb>27634</fb>
    <v>21</v>
  </rv>
  <rv s="1">
    <fb>6108</fb>
    <v>21</v>
  </rv>
  <rv s="1">
    <fb>5249</fb>
    <v>21</v>
  </rv>
  <rv s="1">
    <fb>7320</fb>
    <v>21</v>
  </rv>
  <rv s="1">
    <fb>25.91283104391168</fb>
    <v>24</v>
  </rv>
  <rv s="1">
    <fb>33.749094999999997</fb>
    <v>24</v>
  </rv>
  <rv s="2">
    <v>96</v>
    <v>6</v>
    <v>23</v>
    <v>6</v>
    <v>1</v>
    <v>local map of 92683</v>
  </rv>
  <rv s="2">
    <v>97</v>
    <v>6</v>
    <v>23</v>
    <v>6</v>
    <v>1</v>
    <v>location map of 92683</v>
  </rv>
  <rv s="1">
    <fb>-117.993666</fb>
    <v>58</v>
  </rv>
  <rv s="1">
    <fb>44436</fb>
    <v>21</v>
  </rv>
  <rv s="1">
    <fb>62617</fb>
    <v>20</v>
  </rv>
  <rv s="1">
    <fb>28692</fb>
    <v>20</v>
  </rv>
  <rv s="1">
    <fb>91105</fb>
    <v>21</v>
  </rv>
  <rv s="1">
    <fb>57106</fb>
    <v>21</v>
  </rv>
  <rv s="1">
    <fb>13894</fb>
    <v>21</v>
  </rv>
  <rv s="1">
    <fb>15672</fb>
    <v>21</v>
  </rv>
  <rv s="1">
    <fb>5532</fb>
    <v>21</v>
  </rv>
  <rv s="1">
    <fb>12800</fb>
    <v>21</v>
  </rv>
  <rv s="1">
    <fb>14255</fb>
    <v>21</v>
  </rv>
  <rv s="1">
    <fb>9868</fb>
    <v>21</v>
  </rv>
  <rv s="1">
    <fb>6078</fb>
    <v>21</v>
  </rv>
  <rv s="1">
    <fb>25498</fb>
    <v>21</v>
  </rv>
  <rv s="1">
    <fb>40075</fb>
    <v>21</v>
  </rv>
  <rv s="1">
    <fb>4317</fb>
    <v>21</v>
  </rv>
  <rv s="1">
    <fb>44081</fb>
    <v>21</v>
  </rv>
  <rv s="1">
    <fb>33510</fb>
    <v>21</v>
  </rv>
  <rv s="1">
    <fb>0.15462747733356835</fb>
    <v>25</v>
  </rv>
  <rv s="1">
    <fb>20365</fb>
    <v>21</v>
  </rv>
  <rv s="9">
    <v>#VALUE!</v>
    <v>65</v>
    <v>66</v>
    <v>92683</v>
    <v>4</v>
    <v>30</v>
    <v>CenterMap</v>
    <v>6</v>
    <v>31</v>
    <v>41</v>
    <v>en-US</v>
    <v>wjson{"t":"e","d":"ZIPCode","e":"92683"}</v>
    <v>536871168</v>
    <v>1</v>
    <v>3864</v>
    <v>3865</v>
    <v>3868</v>
    <v>3869</v>
    <v>3870</v>
    <v>Pacific</v>
    <v>West</v>
    <v>3871</v>
    <v>120</v>
    <v>3872</v>
    <v>2410</v>
    <v>348</v>
    <v>3873</v>
    <v>3874</v>
    <v>3875</v>
    <v>3876</v>
    <v>3877</v>
    <v>2868</v>
    <v>2869</v>
    <v>3878</v>
    <v>3879</v>
    <v>3880</v>
    <v>3881</v>
    <v>3882</v>
    <v>3883</v>
    <v>3884</v>
    <v>3885</v>
    <v>3886</v>
    <v>92683</v>
    <v>139</v>
    <v>3887</v>
    <v>3888</v>
    <v>2886</v>
    <v>3889</v>
    <v>3890</v>
    <v>3891</v>
    <v>3892</v>
    <v>3893</v>
    <v>2892</v>
    <v>3894</v>
    <v>2894</v>
    <v>2895</v>
    <v>3895</v>
    <v>3896</v>
    <v>3897</v>
    <v>3898</v>
    <v>3899</v>
    <v>2901</v>
    <v>3900</v>
    <v>2903</v>
    <v>2904</v>
    <v>2905</v>
    <v>2384</v>
    <v>3901</v>
    <v>3902</v>
    <v>1395</v>
    <v>3903</v>
    <v>2587</v>
    <v>92683</v>
    <v>217</v>
    <v>ZIP Code</v>
  </rv>
  <rv s="0">
    <v>536871168</v>
    <v>60632</v>
    <v>wjson{"t":"e","d":"ZIPCode","e":"60632"}</v>
    <v>en-US</v>
    <v>CenterMap</v>
  </rv>
  <rv s="1">
    <fb>1502983900</fb>
    <v>20</v>
  </rv>
  <rv s="1">
    <fb>891546000</fb>
    <v>20</v>
  </rv>
  <rv s="3">
    <v>101</v>
  </rv>
  <rv s="1">
    <fb>180000</fb>
    <v>42</v>
  </rv>
  <rv s="1">
    <fb>1296</fb>
    <v>21</v>
  </rv>
  <rv s="1">
    <fb>43856</fb>
    <v>21</v>
  </rv>
  <rv s="1">
    <fb>0.42030000000000001</fb>
    <v>22</v>
  </rv>
  <rv s="1">
    <fb>25013</fb>
    <v>21</v>
  </rv>
  <rv s="1">
    <fb>6113</fb>
    <v>21</v>
  </rv>
  <rv s="1">
    <fb>3407</fb>
    <v>21</v>
  </rv>
  <rv s="1">
    <fb>454</fb>
    <v>21</v>
  </rv>
  <rv s="1">
    <fb>7593</fb>
    <v>21</v>
  </rv>
  <rv s="1">
    <fb>7446</fb>
    <v>21</v>
  </rv>
  <rv s="1">
    <fb>19.251381624127486</fb>
    <v>24</v>
  </rv>
  <rv s="1">
    <fb>41.811523999999999</fb>
    <v>24</v>
  </rv>
  <rv s="2">
    <v>98</v>
    <v>6</v>
    <v>23</v>
    <v>6</v>
    <v>1</v>
    <v>local map of 60632</v>
  </rv>
  <rv s="2">
    <v>99</v>
    <v>6</v>
    <v>23</v>
    <v>6</v>
    <v>1</v>
    <v>location map of 60632</v>
  </rv>
  <rv s="1">
    <fb>-87.713718</fb>
    <v>24</v>
  </rv>
  <rv s="1">
    <fb>46001</fb>
    <v>21</v>
  </rv>
  <rv s="1">
    <fb>44924</fb>
    <v>20</v>
  </rv>
  <rv s="1">
    <fb>3.78</fb>
    <v>44</v>
  </rv>
  <rv s="1">
    <fb>17870</fb>
    <v>20</v>
  </rv>
  <rv s="1">
    <fb>89857</fb>
    <v>21</v>
  </rv>
  <rv s="1">
    <fb>6734</fb>
    <v>21</v>
  </rv>
  <rv s="1">
    <fb>54599</fb>
    <v>21</v>
  </rv>
  <rv s="1">
    <fb>19140</fb>
    <v>21</v>
  </rv>
  <rv s="1">
    <fb>9384</fb>
    <v>21</v>
  </rv>
  <rv s="1">
    <fb>2836</fb>
    <v>21</v>
  </rv>
  <rv s="1">
    <fb>4719</fb>
    <v>21</v>
  </rv>
  <rv s="1">
    <fb>93</fb>
    <v>21</v>
  </rv>
  <rv s="1">
    <fb>21359</fb>
    <v>21</v>
  </rv>
  <rv s="1">
    <fb>1027</fb>
    <v>21</v>
  </rv>
  <rv s="1">
    <fb>153</fb>
    <v>21</v>
  </rv>
  <rv s="1">
    <fb>5109</fb>
    <v>21</v>
  </rv>
  <rv s="1">
    <fb>3488</fb>
    <v>21</v>
  </rv>
  <rv s="1">
    <fb>29249</fb>
    <v>21</v>
  </rv>
  <rv s="1">
    <fb>32081</fb>
    <v>21</v>
  </rv>
  <rv s="1">
    <fb>924</fb>
    <v>21</v>
  </rv>
  <rv s="1">
    <fb>6212</fb>
    <v>21</v>
  </rv>
  <rv s="1">
    <fb>1709</fb>
    <v>21</v>
  </rv>
  <rv s="1">
    <fb>88</fb>
    <v>21</v>
  </rv>
  <rv s="1">
    <fb>32062</fb>
    <v>21</v>
  </rv>
  <rv s="1">
    <fb>1696</fb>
    <v>21</v>
  </rv>
  <rv s="1">
    <fb>47166</fb>
    <v>21</v>
  </rv>
  <rv s="1">
    <fb>0.18649460052874489</fb>
    <v>25</v>
  </rv>
  <rv s="1">
    <fb>19226</fb>
    <v>21</v>
  </rv>
  <rv s="1">
    <fb>0.12431942929612799</fb>
    <v>22</v>
  </rv>
  <rv s="5">
    <v>#VALUE!</v>
    <v>28</v>
    <v>29</v>
    <v>60632</v>
    <v>4</v>
    <v>30</v>
    <v>CenterMap</v>
    <v>6</v>
    <v>31</v>
    <v>41</v>
    <v>en-US</v>
    <v>wjson{"t":"e","d":"ZIPCode","e":"60632"}</v>
    <v>536871168</v>
    <v>1</v>
    <v>3906</v>
    <v>3907</v>
    <v>3908</v>
    <v>3909</v>
    <v>3910</v>
    <v>16980</v>
    <v>East North Central</v>
    <v>Midwest</v>
    <v>692</v>
    <v>693</v>
    <v>695</v>
    <v>696</v>
    <v>176</v>
    <v>3911</v>
    <v>698</v>
    <v>3912</v>
    <v>3913</v>
    <v>3914</v>
    <v>3915</v>
    <v>3916</v>
    <v>3917</v>
    <v>3918</v>
    <v>3919</v>
    <v>3920</v>
    <v>3921</v>
    <v>3922</v>
    <v>3923</v>
    <v>3924</v>
    <v>3925</v>
    <v>60632</v>
    <v>3926</v>
    <v>3927</v>
    <v>3928</v>
    <v>3929</v>
    <v>3930</v>
    <v>3931</v>
    <v>3932</v>
    <v>3933</v>
    <v>3934</v>
    <v>3935</v>
    <v>3936</v>
    <v>3937</v>
    <v>3938</v>
    <v>3939</v>
    <v>3940</v>
    <v>3941</v>
    <v>3942</v>
    <v>3157</v>
    <v>3943</v>
    <v>3944</v>
    <v>3945</v>
    <v>3946</v>
    <v>3947</v>
    <v>3948</v>
    <v>3949</v>
    <v>3950</v>
    <v>165</v>
    <v>3951</v>
    <v>740</v>
    <v>60632</v>
    <v>3952</v>
    <v>ZIP Code</v>
  </rv>
  <rv s="0">
    <v>536871168</v>
    <v>60639</v>
    <v>wjson{"t":"e","d":"ZIPCode","e":"60639"}</v>
    <v>en-US</v>
    <v>CenterMap</v>
  </rv>
  <rv s="1">
    <fb>1657564800</fb>
    <v>20</v>
  </rv>
  <rv s="1">
    <fb>626424000</fb>
    <v>20</v>
  </rv>
  <rv s="3">
    <v>102</v>
  </rv>
  <rv s="1">
    <fb>234100</fb>
    <v>42</v>
  </rv>
  <rv s="1">
    <fb>1205</fb>
    <v>21</v>
  </rv>
  <rv s="1">
    <fb>44143</fb>
    <v>21</v>
  </rv>
  <rv s="1">
    <fb>0.46610000000000001</fb>
    <v>22</v>
  </rv>
  <rv s="1">
    <fb>25613</fb>
    <v>21</v>
  </rv>
  <rv s="1">
    <fb>6436</fb>
    <v>21</v>
  </rv>
  <rv s="1">
    <fb>3537</fb>
    <v>21</v>
  </rv>
  <rv s="1">
    <fb>683</fb>
    <v>21</v>
  </rv>
  <rv s="1">
    <fb>7296</fb>
    <v>21</v>
  </rv>
  <rv s="1">
    <fb>7661</fb>
    <v>21</v>
  </rv>
  <rv s="1">
    <fb>12.633962002219008</fb>
    <v>24</v>
  </rv>
  <rv s="1">
    <fb>41.920394000000002</fb>
    <v>24</v>
  </rv>
  <rv s="2">
    <v>100</v>
    <v>6</v>
    <v>23</v>
    <v>6</v>
    <v>1</v>
    <v>local map of 60639</v>
  </rv>
  <rv s="2">
    <v>101</v>
    <v>6</v>
    <v>23</v>
    <v>6</v>
    <v>1</v>
    <v>location map of 60639</v>
  </rv>
  <rv s="1">
    <fb>-87.755987000000005</fb>
    <v>24</v>
  </rv>
  <rv s="1">
    <fb>44061</fb>
    <v>21</v>
  </rv>
  <rv s="1">
    <fb>46107</fb>
    <v>20</v>
  </rv>
  <rv s="1">
    <fb>3.58</fb>
    <v>44</v>
  </rv>
  <rv s="1">
    <fb>20341</fb>
    <v>20</v>
  </rv>
  <rv s="1">
    <fb>88204</fb>
    <v>21</v>
  </rv>
  <rv s="1">
    <fb>6161</fb>
    <v>21</v>
  </rv>
  <rv s="1">
    <fb>56470</fb>
    <v>21</v>
  </rv>
  <rv s="1">
    <fb>16875</fb>
    <v>21</v>
  </rv>
  <rv s="1">
    <fb>3144</fb>
    <v>21</v>
  </rv>
  <rv s="1">
    <fb>4983</fb>
    <v>21</v>
  </rv>
  <rv s="1">
    <fb>114</fb>
    <v>21</v>
  </rv>
  <rv s="1">
    <fb>17264</fb>
    <v>21</v>
  </rv>
  <rv s="1">
    <fb>1632</fb>
    <v>21</v>
  </rv>
  <rv s="1">
    <fb>352</fb>
    <v>21</v>
  </rv>
  <rv s="1">
    <fb>7315</fb>
    <v>21</v>
  </rv>
  <rv s="1">
    <fb>5373</fb>
    <v>21</v>
  </rv>
  <rv s="1">
    <fb>31739</fb>
    <v>21</v>
  </rv>
  <rv s="1">
    <fb>28968</fb>
    <v>21</v>
  </rv>
  <rv s="1">
    <fb>419</fb>
    <v>21</v>
  </rv>
  <rv s="1">
    <fb>1282</fb>
    <v>21</v>
  </rv>
  <rv s="1">
    <fb>11941</fb>
    <v>21</v>
  </rv>
  <rv s="1">
    <fb>26</fb>
    <v>21</v>
  </rv>
  <rv s="1">
    <fb>31160</fb>
    <v>21</v>
  </rv>
  <rv s="1">
    <fb>2264</fb>
    <v>21</v>
  </rv>
  <rv s="1">
    <fb>41112</fb>
    <v>21</v>
  </rv>
  <rv s="1">
    <fb>0.19260046632834998</fb>
    <v>25</v>
  </rv>
  <rv s="1">
    <fb>14563</fb>
    <v>21</v>
  </rv>
  <rv s="5">
    <v>#VALUE!</v>
    <v>28</v>
    <v>29</v>
    <v>60639</v>
    <v>4</v>
    <v>30</v>
    <v>CenterMap</v>
    <v>6</v>
    <v>31</v>
    <v>41</v>
    <v>en-US</v>
    <v>wjson{"t":"e","d":"ZIPCode","e":"60639"}</v>
    <v>536871168</v>
    <v>1</v>
    <v>3955</v>
    <v>3956</v>
    <v>3957</v>
    <v>3958</v>
    <v>3959</v>
    <v>16980</v>
    <v>East North Central</v>
    <v>Midwest</v>
    <v>692</v>
    <v>693</v>
    <v>695</v>
    <v>696</v>
    <v>176</v>
    <v>3960</v>
    <v>698</v>
    <v>3961</v>
    <v>3962</v>
    <v>3963</v>
    <v>3964</v>
    <v>3965</v>
    <v>3966</v>
    <v>3967</v>
    <v>3968</v>
    <v>3969</v>
    <v>3970</v>
    <v>3971</v>
    <v>3972</v>
    <v>3973</v>
    <v>3974</v>
    <v>60639</v>
    <v>3975</v>
    <v>3976</v>
    <v>3977</v>
    <v>3978</v>
    <v>3979</v>
    <v>3980</v>
    <v>701</v>
    <v>3981</v>
    <v>3982</v>
    <v>3983</v>
    <v>3984</v>
    <v>3985</v>
    <v>3986</v>
    <v>3987</v>
    <v>3988</v>
    <v>3989</v>
    <v>3990</v>
    <v>2333</v>
    <v>3991</v>
    <v>3992</v>
    <v>3993</v>
    <v>3994</v>
    <v>3995</v>
    <v>3996</v>
    <v>3997</v>
    <v>3998</v>
    <v>165</v>
    <v>3999</v>
    <v>740</v>
    <v>60639</v>
    <v>217</v>
    <v>ZIP Code</v>
  </rv>
  <rv s="0">
    <v>536871168</v>
    <v>92704</v>
    <v>wjson{"t":"e","d":"ZIPCode","e":"92704"}</v>
    <v>en-US</v>
    <v>CenterMap</v>
  </rv>
  <rv s="1">
    <fb>1727881900</fb>
    <v>20</v>
  </rv>
  <rv s="1">
    <fb>1479009000</fb>
    <v>20</v>
  </rv>
  <rv s="1">
    <fb>477800</fb>
    <v>42</v>
  </rv>
  <rv s="1">
    <fb>1618</fb>
    <v>21</v>
  </rv>
  <rv s="3">
    <v>103</v>
  </rv>
  <rv s="1">
    <fb>44060</fb>
    <v>21</v>
  </rv>
  <rv s="1">
    <fb>0.39439999999999997</fb>
    <v>22</v>
  </rv>
  <rv s="1">
    <fb>20018</fb>
    <v>21</v>
  </rv>
  <rv s="1">
    <fb>2416</fb>
    <v>21</v>
  </rv>
  <rv s="1">
    <fb>5501</fb>
    <v>21</v>
  </rv>
  <rv s="1">
    <fb>962</fb>
    <v>21</v>
  </rv>
  <rv s="1">
    <fb>4371</fb>
    <v>21</v>
  </rv>
  <rv s="1">
    <fb>6768</fb>
    <v>21</v>
  </rv>
  <rv s="1">
    <fb>19.453400696733695</fb>
    <v>24</v>
  </rv>
  <rv s="1">
    <fb>33.719796000000002</fb>
    <v>24</v>
  </rv>
  <rv s="2">
    <v>102</v>
    <v>6</v>
    <v>23</v>
    <v>6</v>
    <v>1</v>
    <v>local map of 92704</v>
  </rv>
  <rv s="2">
    <v>103</v>
    <v>6</v>
    <v>23</v>
    <v>6</v>
    <v>1</v>
    <v>location map of 92704</v>
  </rv>
  <rv s="1">
    <fb>-117.914119</fb>
    <v>58</v>
  </rv>
  <rv s="1">
    <fb>44261</fb>
    <v>21</v>
  </rv>
  <rv s="1">
    <fb>69272</fb>
    <v>20</v>
  </rv>
  <rv s="1">
    <fb>4.5</fb>
    <v>44</v>
  </rv>
  <rv s="1">
    <fb>21358</fb>
    <v>20</v>
  </rv>
  <rv s="1">
    <fb>88321</fb>
    <v>21</v>
  </rv>
  <rv s="1">
    <fb>6194</fb>
    <v>21</v>
  </rv>
  <rv s="1">
    <fb>57155</fb>
    <v>21</v>
  </rv>
  <rv s="1">
    <fb>16526</fb>
    <v>21</v>
  </rv>
  <rv s="1">
    <fb>8446</fb>
    <v>21</v>
  </rv>
  <rv s="1">
    <fb>2922</fb>
    <v>21</v>
  </rv>
  <rv s="1">
    <fb>6859</fb>
    <v>21</v>
  </rv>
  <rv s="1">
    <fb>194</fb>
    <v>21</v>
  </rv>
  <rv s="1">
    <fb>13169</fb>
    <v>21</v>
  </rv>
  <rv s="1">
    <fb>1694</fb>
    <v>21</v>
  </rv>
  <rv s="1">
    <fb>502</fb>
    <v>21</v>
  </rv>
  <rv s="1">
    <fb>6790</fb>
    <v>21</v>
  </rv>
  <rv s="1">
    <fb>5059</fb>
    <v>21</v>
  </rv>
  <rv s="1">
    <fb>27808</fb>
    <v>21</v>
  </rv>
  <rv s="1">
    <fb>33876</fb>
    <v>21</v>
  </rv>
  <rv s="1">
    <fb>2657</fb>
    <v>21</v>
  </rv>
  <rv s="1">
    <fb>193</fb>
    <v>21</v>
  </rv>
  <rv s="1">
    <fb>15902</fb>
    <v>21</v>
  </rv>
  <rv s="1">
    <fb>730</fb>
    <v>21</v>
  </rv>
  <rv s="1">
    <fb>154</fb>
    <v>21</v>
  </rv>
  <rv s="1">
    <fb>34066</fb>
    <v>21</v>
  </rv>
  <rv s="1">
    <fb>1990</fb>
    <v>21</v>
  </rv>
  <rv s="1">
    <fb>35286</fb>
    <v>21</v>
  </rv>
  <rv s="1">
    <fb>0.14226623213838055</fb>
    <v>25</v>
  </rv>
  <rv s="1">
    <fb>31660</fb>
    <v>21</v>
  </rv>
  <rv s="1">
    <fb>6.2159714648063996E-2</fb>
    <v>26</v>
  </rv>
  <rv s="9">
    <v>#VALUE!</v>
    <v>65</v>
    <v>66</v>
    <v>92704</v>
    <v>4</v>
    <v>30</v>
    <v>CenterMap</v>
    <v>6</v>
    <v>31</v>
    <v>41</v>
    <v>en-US</v>
    <v>wjson{"t":"e","d":"ZIPCode","e":"92704"}</v>
    <v>536871168</v>
    <v>1</v>
    <v>4002</v>
    <v>4003</v>
    <v>3868</v>
    <v>4004</v>
    <v>4005</v>
    <v>Pacific</v>
    <v>West</v>
    <v>4006</v>
    <v>1599</v>
    <v>3872</v>
    <v>2410</v>
    <v>348</v>
    <v>4007</v>
    <v>3874</v>
    <v>4008</v>
    <v>4009</v>
    <v>4010</v>
    <v>4011</v>
    <v>4012</v>
    <v>4013</v>
    <v>4014</v>
    <v>4015</v>
    <v>4016</v>
    <v>4017</v>
    <v>4018</v>
    <v>4019</v>
    <v>4020</v>
    <v>4021</v>
    <v>92704</v>
    <v>4022</v>
    <v>4023</v>
    <v>4024</v>
    <v>4025</v>
    <v>4026</v>
    <v>4027</v>
    <v>4028</v>
    <v>4029</v>
    <v>4030</v>
    <v>4031</v>
    <v>4032</v>
    <v>4033</v>
    <v>4034</v>
    <v>4035</v>
    <v>4036</v>
    <v>4037</v>
    <v>4038</v>
    <v>4039</v>
    <v>4040</v>
    <v>4041</v>
    <v>4042</v>
    <v>4043</v>
    <v>4044</v>
    <v>4045</v>
    <v>4046</v>
    <v>4047</v>
    <v>1395</v>
    <v>4048</v>
    <v>3024</v>
    <v>92704</v>
    <v>4049</v>
    <v>ZIP Code</v>
  </rv>
  <rv s="0">
    <v>536871168</v>
    <v>30044</v>
    <v>wjson{"t":"e","d":"ZIPCode","e":"30044"}</v>
    <v>en-US</v>
    <v>CenterMap</v>
  </rv>
  <rv s="1">
    <fb>2111973600</fb>
    <v>20</v>
  </rv>
  <rv s="1">
    <fb>441880000</fb>
    <v>20</v>
  </rv>
  <rv s="1">
    <fb>770</fb>
    <v>21</v>
  </rv>
  <rv s="3">
    <v>104</v>
  </rv>
  <rv s="1">
    <fb>174400</fb>
    <v>42</v>
  </rv>
  <rv s="0">
    <v>536871168</v>
    <v>Lawrenceville</v>
    <v>wjson{"t":"e","d":"City","e":["Lawrenceville","Georgia","UnitedStates"]}</v>
    <v>en-US</v>
    <v>City</v>
  </rv>
  <rv s="3">
    <v>105</v>
  </rv>
  <rv s="3">
    <v>106</v>
  </rv>
  <rv s="1">
    <fb>45156</fb>
    <v>21</v>
  </rv>
  <rv s="3">
    <v>107</v>
  </rv>
  <rv s="1">
    <fb>0.39710000000000001</fb>
    <v>22</v>
  </rv>
  <rv s="1">
    <fb>26988</fb>
    <v>21</v>
  </rv>
  <rv s="1">
    <fb>3739</fb>
    <v>21</v>
  </rv>
  <rv s="1">
    <fb>5776</fb>
    <v>21</v>
  </rv>
  <rv s="1">
    <fb>1072</fb>
    <v>21</v>
  </rv>
  <rv s="1">
    <fb>6114</fb>
    <v>21</v>
  </rv>
  <rv s="1">
    <fb>10287</fb>
    <v>21</v>
  </rv>
  <rv s="1">
    <fb>63.540178310873088</fb>
    <v>24</v>
  </rv>
  <rv s="1">
    <fb>33.921576000000002</fb>
    <v>24</v>
  </rv>
  <rv s="2">
    <v>104</v>
    <v>6</v>
    <v>23</v>
    <v>6</v>
    <v>1</v>
    <v>local map of 30044</v>
  </rv>
  <rv s="2">
    <v>105</v>
    <v>6</v>
    <v>23</v>
    <v>6</v>
    <v>1</v>
    <v>location map of 30044</v>
  </rv>
  <rv s="1">
    <fb>-84.067254000000005</fb>
    <v>24</v>
  </rv>
  <rv s="1">
    <fb>43983</fb>
    <v>21</v>
  </rv>
  <rv s="1">
    <fb>62958</fb>
    <v>20</v>
  </rv>
  <rv s="1">
    <fb>3.08</fb>
    <v>44</v>
  </rv>
  <rv s="1">
    <fb>25062</fb>
    <v>20</v>
  </rv>
  <rv s="1">
    <fb>89139</fb>
    <v>21</v>
  </rv>
  <rv s="1">
    <fb>6213</fb>
    <v>21</v>
  </rv>
  <rv s="1">
    <fb>55748</fb>
    <v>21</v>
  </rv>
  <rv s="1">
    <fb>19783</fb>
    <v>21</v>
  </rv>
  <rv s="1">
    <fb>7395</fb>
    <v>21</v>
  </rv>
  <rv s="1">
    <fb>4215</fb>
    <v>21</v>
  </rv>
  <rv s="1">
    <fb>10530</fb>
    <v>21</v>
  </rv>
  <rv s="1">
    <fb>573</fb>
    <v>21</v>
  </rv>
  <rv s="1">
    <fb>14015</fb>
    <v>21</v>
  </rv>
  <rv s="1">
    <fb>4322</fb>
    <v>21</v>
  </rv>
  <rv s="1">
    <fb>1040</fb>
    <v>21</v>
  </rv>
  <rv s="1">
    <fb>7381</fb>
    <v>21</v>
  </rv>
  <rv s="1">
    <fb>23725</fb>
    <v>21</v>
  </rv>
  <rv s="1">
    <fb>35299</fb>
    <v>21</v>
  </rv>
  <rv s="1">
    <fb>2424</fb>
    <v>21</v>
  </rv>
  <rv s="1">
    <fb>559</fb>
    <v>21</v>
  </rv>
  <rv s="1">
    <fb>11768</fb>
    <v>21</v>
  </rv>
  <rv s="1">
    <fb>22956</fb>
    <v>21</v>
  </rv>
  <rv s="1">
    <fb>50</fb>
    <v>21</v>
  </rv>
  <rv s="1">
    <fb>11793</fb>
    <v>21</v>
  </rv>
  <rv s="1">
    <fb>2382</fb>
    <v>21</v>
  </rv>
  <rv s="1">
    <fb>39631</fb>
    <v>21</v>
  </rv>
  <rv s="1">
    <fb>0.11447955641707613</fb>
    <v>25</v>
  </rv>
  <rv s="1">
    <fb>0.44806794308812792</fb>
    <v>22</v>
  </rv>
  <rv s="5">
    <v>#VALUE!</v>
    <v>28</v>
    <v>29</v>
    <v>30044</v>
    <v>4</v>
    <v>30</v>
    <v>CenterMap</v>
    <v>6</v>
    <v>31</v>
    <v>41</v>
    <v>en-US</v>
    <v>wjson{"t":"e","d":"ZIPCode","e":"30044"}</v>
    <v>536871168</v>
    <v>1</v>
    <v>4052</v>
    <v>4053</v>
    <v>4055</v>
    <v>4056</v>
    <v>1597</v>
    <v>12060</v>
    <v>South Atlantic</v>
    <v>South</v>
    <v>4058</v>
    <v>2408</v>
    <v>4059</v>
    <v>2764</v>
    <v>122</v>
    <v>4060</v>
    <v>4061</v>
    <v>4062</v>
    <v>4063</v>
    <v>4064</v>
    <v>4065</v>
    <v>4066</v>
    <v>4067</v>
    <v>4068</v>
    <v>4069</v>
    <v>4070</v>
    <v>4071</v>
    <v>4072</v>
    <v>4073</v>
    <v>4074</v>
    <v>4075</v>
    <v>30044</v>
    <v>4076</v>
    <v>4077</v>
    <v>4078</v>
    <v>4079</v>
    <v>4080</v>
    <v>4081</v>
    <v>4082</v>
    <v>4083</v>
    <v>4084</v>
    <v>4085</v>
    <v>4086</v>
    <v>4087</v>
    <v>4088</v>
    <v>4089</v>
    <v>2740</v>
    <v>4090</v>
    <v>4091</v>
    <v>4092</v>
    <v>4093</v>
    <v>4094</v>
    <v>4095</v>
    <v>4096</v>
    <v>4097</v>
    <v>4098</v>
    <v>4099</v>
    <v>4100</v>
    <v>3276</v>
    <v>175</v>
    <v>1395</v>
    <v>30044</v>
    <v>4101</v>
    <v>ZIP Code</v>
  </rv>
  <rv s="1">
    <fb>701358900</fb>
    <v>20</v>
  </rv>
  <rv s="1">
    <fb>34.68817</fb>
    <v>58</v>
  </rv>
  <rv s="1">
    <fb>30629</fb>
    <v>21</v>
  </rv>
  <rv s="1">
    <fb>325</fb>
    <v>21</v>
  </rv>
  <rv s="1">
    <fb>14880</fb>
    <v>21</v>
  </rv>
  <rv s="1">
    <fb>0.45150000000000001</fb>
    <v>22</v>
  </rv>
  <rv s="1">
    <fb>10524</fb>
    <v>21</v>
  </rv>
  <rv s="1">
    <fb>2612</fb>
    <v>21</v>
  </rv>
  <rv s="1">
    <fb>349</fb>
    <v>21</v>
  </rv>
  <rv s="1">
    <fb>2485</fb>
    <v>21</v>
  </rv>
  <rv s="1">
    <fb>3446</fb>
    <v>21</v>
  </rv>
  <rv s="2">
    <v>106</v>
    <v>6</v>
    <v>23</v>
    <v>6</v>
    <v>1</v>
    <v>local map of Lawrenceville</v>
  </rv>
  <rv s="2">
    <v>107</v>
    <v>6</v>
    <v>23</v>
    <v>6</v>
    <v>1</v>
    <v>location map of Lawrenceville</v>
  </rv>
  <rv s="1">
    <fb>14839</fb>
    <v>21</v>
  </rv>
  <rv s="1">
    <fb>52585</fb>
    <v>20</v>
  </rv>
  <rv s="0">
    <v>-1610612480</v>
    <v>Rachel G. Fox</v>
    <v>wjson{"t":"e","d":"Person","e":"RachelGFox::bf3w7"}</v>
    <v>en-US</v>
    <v>NotablePeople</v>
  </rv>
  <rv s="0">
    <v>-1610612480</v>
    <v>EJay Day</v>
    <v>wjson{"t":"e","d":"Person","e":"EJayDay::52z64"}</v>
    <v>en-US</v>
    <v>NotablePeople</v>
  </rv>
  <rv s="0">
    <v>-1610612480</v>
    <v>Jonathan Massaquoi</v>
    <v>wjson{"t":"e","d":"Person","e":"JonathanMassaquoi::dy82r"}</v>
    <v>en-US</v>
    <v>NotablePeople</v>
  </rv>
  <rv s="0">
    <v>-1610612480</v>
    <v>Brandon Coutu</v>
    <v>wjson{"t":"e","d":"Person","e":"BrandonCoutu::4n54w"}</v>
    <v>en-US</v>
    <v>NotablePeople</v>
  </rv>
  <rv s="0">
    <v>-1610612480</v>
    <v>Jason Bulger</v>
    <v>wjson{"t":"e","d":"Person","e":"JasonBulger::94hy2"}</v>
    <v>en-US</v>
    <v>NotablePeople</v>
  </rv>
  <rv s="0">
    <v>-1610612480</v>
    <v>Stephon Heyer</v>
    <v>wjson{"t":"e","d":"Person","e":"StephonHeyer::8j234"}</v>
    <v>en-US</v>
    <v>NotablePeople</v>
  </rv>
  <rv s="0">
    <v>-1610612480</v>
    <v>Bill Arp</v>
    <v>wjson{"t":"e","d":"Person","e":"BillArp::9c399"}</v>
    <v>en-US</v>
    <v>NotablePeople</v>
  </rv>
  <rv s="3">
    <v>108</v>
  </rv>
  <rv s="1">
    <fb>25057</fb>
    <v>20</v>
  </rv>
  <rv s="1">
    <fb>2393</fb>
    <v>21</v>
  </rv>
  <rv s="1">
    <fb>18593</fb>
    <v>21</v>
  </rv>
  <rv s="1">
    <fb>5073</fb>
    <v>21</v>
  </rv>
  <rv s="1">
    <fb>3660</fb>
    <v>21</v>
  </rv>
  <rv s="1">
    <fb>1605</fb>
    <v>21</v>
  </rv>
  <rv s="1">
    <fb>2792</fb>
    <v>21</v>
  </rv>
  <rv s="1">
    <fb>169</fb>
    <v>21</v>
  </rv>
  <rv s="1">
    <fb>5093</fb>
    <v>21</v>
  </rv>
  <rv s="1">
    <fb>1177</fb>
    <v>21</v>
  </rv>
  <rv s="1">
    <fb>3377</fb>
    <v>21</v>
  </rv>
  <rv s="1">
    <fb>8663</fb>
    <v>21</v>
  </rv>
  <rv s="1">
    <fb>10881</fb>
    <v>21</v>
  </rv>
  <rv s="1">
    <fb>1138</fb>
    <v>21</v>
  </rv>
  <rv s="1">
    <fb>23</fb>
    <v>21</v>
  </rv>
  <rv s="1">
    <fb>1817</fb>
    <v>21</v>
  </rv>
  <rv s="1">
    <fb>11187</fb>
    <v>21</v>
  </rv>
  <rv s="1">
    <fb>2880</fb>
    <v>21</v>
  </rv>
  <rv s="1">
    <fb>1179</fb>
    <v>21</v>
  </rv>
  <rv s="1">
    <fb>12607</fb>
    <v>21</v>
  </rv>
  <rv s="1">
    <fb>882.98114313900101</fb>
    <v>21</v>
  </rv>
  <rv s="1">
    <fb>0.20105370496261046</fb>
    <v>25</v>
  </rv>
  <rv s="1">
    <fb>3.2710099999999999E-2</fb>
    <v>26</v>
  </rv>
  <rv s="1">
    <fb>3.03691E-2</fb>
    <v>26</v>
  </rv>
  <rv s="1">
    <fb>2.3410000000000002E-3</fb>
    <v>59</v>
  </rv>
  <rv s="0">
    <v>-1814036224</v>
    <v>weather for Lawrenceville</v>
    <v>wjson{"t":"rl","d":"CityWeather","e":{"EntityLookup":{"t":"e","d":"City","e":["Lawrenceville","Georgia","UnitedStates"]}}}</v>
    <v>en-US</v>
    <v>PartlySunnyWeather</v>
  </rv>
  <rv s="8">
    <v>#VALUE!</v>
    <v>60</v>
    <v>64</v>
    <v>Lawrenceville</v>
    <v>4</v>
    <v>30</v>
    <v>City</v>
    <v>6</v>
    <v>49</v>
    <v>57</v>
    <v>en-US</v>
    <v>wjson{"t":"e","d":"City","e":["Lawrenceville","Georgia","UnitedStates"]}</v>
    <v>536871168</v>
    <v>1</v>
    <v>1610</v>
    <v>4103</v>
    <v>4104</v>
    <v>4105</v>
    <v>6</v>
    <v>4106</v>
    <v>4107</v>
    <v>4108</v>
    <v>4109</v>
    <v>4110</v>
    <v>3985</v>
    <v>4111</v>
    <v>4112</v>
    <v>4113</v>
    <v>4114</v>
    <v>4115</v>
    <v>4116</v>
    <v>4117</v>
    <v>Lawrenceville</v>
    <v>4125</v>
    <v>4126</v>
    <v>4127</v>
    <v>4128</v>
    <v>4129</v>
    <v>4130</v>
    <v>4131</v>
    <v>4132</v>
    <v>4133</v>
    <v>4134</v>
    <v>4135</v>
    <v>3791</v>
    <v>4136</v>
    <v>3653</v>
    <v>4137</v>
    <v>4138</v>
    <v>4139</v>
    <v>4140</v>
    <v>4141</v>
    <v>4142</v>
    <v>3994</v>
    <v>4143</v>
    <v>4144</v>
    <v>4145</v>
    <v>4146</v>
    <v>4147</v>
    <v>4148</v>
    <v>4149</v>
    <v>4150</v>
    <v>1395</v>
    <v>3276</v>
    <v>Lawrenceville</v>
    <v>4151</v>
    <v>Lawrenceville is a city in and the county seat of Gwinnett County, Georgia, United States. It is a suburb of Atlanta, located approximately 30 miles (50 km) northeast of downtown.</v>
    <v>city</v>
  </rv>
  <rv s="0">
    <v>536871168</v>
    <v>91710</v>
    <v>wjson{"t":"e","d":"ZIPCode","e":"91710"}</v>
    <v>en-US</v>
    <v>CenterMap</v>
  </rv>
  <rv s="1">
    <fb>2233589100</fb>
    <v>20</v>
  </rv>
  <rv s="1">
    <fb>1765689000</fb>
    <v>20</v>
  </rv>
  <rv s="1">
    <fb>458700</fb>
    <v>42</v>
  </rv>
  <rv s="1">
    <fb>2691</fb>
    <v>21</v>
  </rv>
  <rv s="3">
    <v>109</v>
  </rv>
  <rv s="1">
    <fb>39266</fb>
    <v>21</v>
  </rv>
  <rv s="1">
    <fb>0.39939999999999998</fb>
    <v>22</v>
  </rv>
  <rv s="1">
    <fb>22758</fb>
    <v>21</v>
  </rv>
  <rv s="1">
    <fb>7089</fb>
    <v>21</v>
  </rv>
  <rv s="1">
    <fb>1894</fb>
    <v>21</v>
  </rv>
  <rv s="1">
    <fb>3553</fb>
    <v>21</v>
  </rv>
  <rv s="1">
    <fb>7285</fb>
    <v>21</v>
  </rv>
  <rv s="1">
    <fb>55.765034003644409</fb>
    <v>24</v>
  </rv>
  <rv s="1">
    <fb>34.006782999999999</fb>
    <v>24</v>
  </rv>
  <rv s="2">
    <v>108</v>
    <v>6</v>
    <v>23</v>
    <v>6</v>
    <v>1</v>
    <v>local map of 91710</v>
  </rv>
  <rv s="2">
    <v>109</v>
    <v>6</v>
    <v>23</v>
    <v>6</v>
    <v>1</v>
    <v>location map of 91710</v>
  </rv>
  <rv s="1">
    <fb>-117.66962599999999</fb>
    <v>58</v>
  </rv>
  <rv s="1">
    <fb>52507</fb>
    <v>21</v>
  </rv>
  <rv s="1">
    <fb>81892</fb>
    <v>20</v>
  </rv>
  <rv s="1">
    <fb>3.43</fb>
    <v>44</v>
  </rv>
  <rv s="1">
    <fb>25913</fb>
    <v>20</v>
  </rv>
  <rv s="1">
    <fb>91773</fb>
    <v>21</v>
  </rv>
  <rv s="1">
    <fb>5161</fb>
    <v>21</v>
  </rv>
  <rv s="1">
    <fb>62151</fb>
    <v>21</v>
  </rv>
  <rv s="1">
    <fb>13456</fb>
    <v>21</v>
  </rv>
  <rv s="1">
    <fb>11005</fb>
    <v>21</v>
  </rv>
  <rv s="1">
    <fb>10378</fb>
    <v>21</v>
  </rv>
  <rv s="1">
    <fb>234</fb>
    <v>21</v>
  </rv>
  <rv s="1">
    <fb>15471</fb>
    <v>21</v>
  </rv>
  <rv s="1">
    <fb>3378</fb>
    <v>21</v>
  </rv>
  <rv s="1">
    <fb>681</fb>
    <v>21</v>
  </rv>
  <rv s="1">
    <fb>10644</fb>
    <v>21</v>
  </rv>
  <rv s="1">
    <fb>8694</fb>
    <v>21</v>
  </rv>
  <rv s="1">
    <fb>28535</fb>
    <v>21</v>
  </rv>
  <rv s="1">
    <fb>36157</fb>
    <v>21</v>
  </rv>
  <rv s="1">
    <fb>3075</fb>
    <v>21</v>
  </rv>
  <rv s="1">
    <fb>465</fb>
    <v>21</v>
  </rv>
  <rv s="1">
    <fb>12993</fb>
    <v>21</v>
  </rv>
  <rv s="1">
    <fb>4839</fb>
    <v>21</v>
  </rv>
  <rv s="1">
    <fb>17877</fb>
    <v>21</v>
  </rv>
  <rv s="1">
    <fb>5068</fb>
    <v>21</v>
  </rv>
  <rv s="1">
    <fb>49846</fb>
    <v>21</v>
  </rv>
  <rv s="1">
    <fb>0.10890455656357564</fb>
    <v>25</v>
  </rv>
  <rv s="1">
    <fb>38427</fb>
    <v>21</v>
  </rv>
  <rv s="5">
    <v>#VALUE!</v>
    <v>28</v>
    <v>29</v>
    <v>91710</v>
    <v>4</v>
    <v>30</v>
    <v>CenterMap</v>
    <v>6</v>
    <v>31</v>
    <v>41</v>
    <v>en-US</v>
    <v>wjson{"t":"e","d":"ZIPCode","e":"91710"}</v>
    <v>536871168</v>
    <v>1</v>
    <v>4154</v>
    <v>4155</v>
    <v>2404</v>
    <v>4156</v>
    <v>4157</v>
    <v>40140</v>
    <v>Pacific</v>
    <v>West</v>
    <v>4158</v>
    <v>2408</v>
    <v>2409</v>
    <v>2410</v>
    <v>348</v>
    <v>4159</v>
    <v>2412</v>
    <v>4160</v>
    <v>4161</v>
    <v>2761</v>
    <v>4162</v>
    <v>4163</v>
    <v>4164</v>
    <v>4165</v>
    <v>4166</v>
    <v>4167</v>
    <v>4168</v>
    <v>4169</v>
    <v>4170</v>
    <v>4171</v>
    <v>4172</v>
    <v>91710</v>
    <v>4173</v>
    <v>4174</v>
    <v>4175</v>
    <v>4176</v>
    <v>4177</v>
    <v>4178</v>
    <v>4179</v>
    <v>3103</v>
    <v>4180</v>
    <v>4181</v>
    <v>4182</v>
    <v>4183</v>
    <v>4184</v>
    <v>4185</v>
    <v>4186</v>
    <v>4187</v>
    <v>4188</v>
    <v>4189</v>
    <v>4190</v>
    <v>4191</v>
    <v>4192</v>
    <v>3117</v>
    <v>4193</v>
    <v>4194</v>
    <v>4195</v>
    <v>4196</v>
    <v>1395</v>
    <v>4197</v>
    <v>1588</v>
    <v>91710</v>
    <v>217</v>
    <v>ZIP Code</v>
  </rv>
  <rv s="0">
    <v>536871168</v>
    <v>77479</v>
    <v>wjson{"t":"e","d":"ZIPCode","e":"77479"}</v>
    <v>en-US</v>
    <v>CenterMap</v>
  </rv>
  <rv s="1">
    <fb>5019540100</fb>
    <v>20</v>
  </rv>
  <rv s="1">
    <fb>1297971000</fb>
    <v>20</v>
  </rv>
  <rv s="1">
    <fb>372000</fb>
    <v>42</v>
  </rv>
  <rv s="1">
    <fb>2504</fb>
    <v>21</v>
  </rv>
  <rv s="0">
    <v>536871168</v>
    <v>Sugar Land</v>
    <v>wjson{"t":"e","d":"City","e":["SugarLand","Texas","UnitedStates"]}</v>
    <v>en-US</v>
    <v>City</v>
  </rv>
  <rv s="3">
    <v>110</v>
  </rv>
  <rv s="3">
    <v>111</v>
  </rv>
  <rv s="1">
    <fb>47955</fb>
    <v>21</v>
  </rv>
  <rv s="3">
    <v>112</v>
  </rv>
  <rv s="1">
    <fb>0.40899999999999997</fb>
    <v>22</v>
  </rv>
  <rv s="1">
    <fb>29475</fb>
    <v>21</v>
  </rv>
  <rv s="1">
    <fb>1819</fb>
    <v>21</v>
  </rv>
  <rv s="1">
    <fb>10511</fb>
    <v>21</v>
  </rv>
  <rv s="1">
    <fb>9058</fb>
    <v>21</v>
  </rv>
  <rv s="1">
    <fb>2494</fb>
    <v>21</v>
  </rv>
  <rv s="1">
    <fb>5593</fb>
    <v>21</v>
  </rv>
  <rv s="1">
    <fb>85.319388330688511</fb>
    <v>24</v>
  </rv>
  <rv s="1">
    <fb>29.557763000000001</fb>
    <v>24</v>
  </rv>
  <rv s="2">
    <v>110</v>
    <v>6</v>
    <v>23</v>
    <v>6</v>
    <v>1</v>
    <v>local map of 77479</v>
  </rv>
  <rv s="2">
    <v>111</v>
    <v>6</v>
    <v>23</v>
    <v>6</v>
    <v>1</v>
    <v>location map of 77479</v>
  </rv>
  <rv s="1">
    <fb>-95.633611999999999</fb>
    <v>24</v>
  </rv>
  <rv s="1">
    <fb>45893</fb>
    <v>21</v>
  </rv>
  <rv s="1">
    <fb>140394</fb>
    <v>20</v>
  </rv>
  <rv s="1">
    <fb>3.09</fb>
    <v>44</v>
  </rv>
  <rv s="1">
    <fb>54614</fb>
    <v>20</v>
  </rv>
  <rv s="1">
    <fb>93848</fb>
    <v>21</v>
  </rv>
  <rv s="1">
    <fb>5277</fb>
    <v>21</v>
  </rv>
  <rv s="1">
    <fb>57146</fb>
    <v>21</v>
  </rv>
  <rv s="1">
    <fb>19862</fb>
    <v>21</v>
  </rv>
  <rv s="1">
    <fb>11563</fb>
    <v>21</v>
  </rv>
  <rv s="1">
    <fb>3792</fb>
    <v>21</v>
  </rv>
  <rv s="1">
    <fb>22422</fb>
    <v>21</v>
  </rv>
  <rv s="1">
    <fb>2587</fb>
    <v>21</v>
  </rv>
  <rv s="1">
    <fb>6130</fb>
    <v>21</v>
  </rv>
  <rv s="1">
    <fb>13532</fb>
    <v>21</v>
  </rv>
  <rv s="1">
    <fb>2916</fb>
    <v>21</v>
  </rv>
  <rv s="1">
    <fb>5635</fb>
    <v>21</v>
  </rv>
  <rv s="1">
    <fb>3622</fb>
    <v>21</v>
  </rv>
  <rv s="1">
    <fb>16873</fb>
    <v>21</v>
  </rv>
  <rv s="1">
    <fb>50093</fb>
    <v>21</v>
  </rv>
  <rv s="1">
    <fb>2611</fb>
    <v>21</v>
  </rv>
  <rv s="1">
    <fb>102</fb>
    <v>21</v>
  </rv>
  <rv s="1">
    <fb>41327</fb>
    <v>21</v>
  </rv>
  <rv s="1">
    <fb>6821</fb>
    <v>21</v>
  </rv>
  <rv s="1">
    <fb>256</fb>
    <v>21</v>
  </rv>
  <rv s="1">
    <fb>928</fb>
    <v>21</v>
  </rv>
  <rv s="1">
    <fb>2062</fb>
    <v>21</v>
  </rv>
  <rv s="1">
    <fb>42352</fb>
    <v>21</v>
  </rv>
  <rv s="1">
    <fb>4.2298202326401128E-2</fb>
    <v>45</v>
  </rv>
  <rv s="1">
    <fb>27376</fb>
    <v>21</v>
  </rv>
  <rv s="1">
    <fb>4.449599573557248</fb>
    <v>44</v>
  </rv>
  <rv s="5">
    <v>#VALUE!</v>
    <v>28</v>
    <v>29</v>
    <v>77479</v>
    <v>4</v>
    <v>30</v>
    <v>CenterMap</v>
    <v>6</v>
    <v>31</v>
    <v>41</v>
    <v>en-US</v>
    <v>wjson{"t":"e","d":"ZIPCode","e":"77479"}</v>
    <v>536871168</v>
    <v>1</v>
    <v>4200</v>
    <v>4201</v>
    <v>2088</v>
    <v>4202</v>
    <v>4203</v>
    <v>26420</v>
    <v>West South Central</v>
    <v>South</v>
    <v>4205</v>
    <v>2764</v>
    <v>4206</v>
    <v>2408</v>
    <v>288</v>
    <v>4207</v>
    <v>4208</v>
    <v>4209</v>
    <v>4210</v>
    <v>4211</v>
    <v>4212</v>
    <v>4213</v>
    <v>4214</v>
    <v>4215</v>
    <v>4216</v>
    <v>4217</v>
    <v>4218</v>
    <v>4219</v>
    <v>4220</v>
    <v>4221</v>
    <v>4222</v>
    <v>77479</v>
    <v>4223</v>
    <v>4224</v>
    <v>4225</v>
    <v>4226</v>
    <v>4227</v>
    <v>4228</v>
    <v>4229</v>
    <v>4230</v>
    <v>4231</v>
    <v>4232</v>
    <v>4233</v>
    <v>4234</v>
    <v>4235</v>
    <v>4236</v>
    <v>4237</v>
    <v>4238</v>
    <v>4239</v>
    <v>4240</v>
    <v>4241</v>
    <v>4242</v>
    <v>4243</v>
    <v>4244</v>
    <v>4245</v>
    <v>4246</v>
    <v>4247</v>
    <v>4248</v>
    <v>165</v>
    <v>4249</v>
    <v>2809</v>
    <v>77479</v>
    <v>4250</v>
    <v>ZIP Code</v>
  </rv>
  <rv s="1">
    <fb>6206042100</fb>
    <v>20</v>
  </rv>
  <rv s="1">
    <fb>83.860226999999995</fb>
    <v>58</v>
  </rv>
  <rv s="1">
    <fb>111026</fb>
    <v>21</v>
  </rv>
  <rv s="1">
    <fb>59981</fb>
    <v>21</v>
  </rv>
  <rv s="1">
    <fb>0.43919999999999998</fb>
    <v>22</v>
  </rv>
  <rv s="1">
    <fb>39298</fb>
    <v>21</v>
  </rv>
  <rv s="1">
    <fb>2715</fb>
    <v>21</v>
  </rv>
  <rv s="1">
    <fb>13104</fb>
    <v>21</v>
  </rv>
  <rv s="1">
    <fb>10068</fb>
    <v>21</v>
  </rv>
  <rv s="1">
    <fb>4010</fb>
    <v>21</v>
  </rv>
  <rv s="1">
    <fb>9401</fb>
    <v>21</v>
  </rv>
  <rv s="2">
    <v>112</v>
    <v>6</v>
    <v>23</v>
    <v>6</v>
    <v>1</v>
    <v>local map of Sugar Land</v>
  </rv>
  <rv s="2">
    <v>113</v>
    <v>6</v>
    <v>23</v>
    <v>6</v>
    <v>1</v>
    <v>location map of Sugar Land</v>
  </rv>
  <rv s="1">
    <fb>58728</fb>
    <v>21</v>
  </rv>
  <rv s="1">
    <fb>121274</fb>
    <v>20</v>
  </rv>
  <rv s="0">
    <v>-1610612480</v>
    <v>Brittney Karbowski</v>
    <v>wjson{"t":"e","d":"Person","e":"BrittneyKarbowski::65hnq"}</v>
    <v>en-US</v>
    <v>NotablePeople</v>
  </rv>
  <rv s="0">
    <v>-1610612480</v>
    <v>Kevin Matthews</v>
    <v>wjson{"t":"e","d":"Person","e":"KevinMatthews::m329w"}</v>
    <v>en-US</v>
    <v>NotablePeople</v>
  </rv>
  <rv s="0">
    <v>-1610612480</v>
    <v>Jerry Hughes</v>
    <v>wjson{"t":"e","d":"Person","e":"JerryHughes::4s6y6"}</v>
    <v>en-US</v>
    <v>NotablePeople</v>
  </rv>
  <rv s="0">
    <v>-1610612480</v>
    <v>Vanessa Olivarez</v>
    <v>wjson{"t":"e","d":"Person","e":"VanessaOlivarez::9f93r"}</v>
    <v>en-US</v>
    <v>NotablePeople</v>
  </rv>
  <rv s="0">
    <v>-1610612480</v>
    <v>Derrick Frazier</v>
    <v>wjson{"t":"e","d":"Person","e":"DerrickFrazier::y8bd7"}</v>
    <v>en-US</v>
    <v>NotablePeople</v>
  </rv>
  <rv s="3">
    <v>113</v>
  </rv>
  <rv s="1">
    <fb>53529</fb>
    <v>20</v>
  </rv>
  <rv s="1">
    <fb>5495</fb>
    <v>21</v>
  </rv>
  <rv s="1">
    <fb>73207</fb>
    <v>21</v>
  </rv>
  <rv s="1">
    <fb>21491</fb>
    <v>21</v>
  </rv>
  <rv s="1">
    <fb>18516</fb>
    <v>21</v>
  </rv>
  <rv s="1">
    <fb>5367</fb>
    <v>21</v>
  </rv>
  <rv s="1">
    <fb>28503</fb>
    <v>21</v>
  </rv>
  <rv s="1">
    <fb>2595</fb>
    <v>21</v>
  </rv>
  <rv s="1">
    <fb>10631</fb>
    <v>21</v>
  </rv>
  <rv s="1">
    <fb>14952</fb>
    <v>21</v>
  </rv>
  <rv s="1">
    <fb>3554</fb>
    <v>21</v>
  </rv>
  <rv s="1">
    <fb>9151</fb>
    <v>21</v>
  </rv>
  <rv s="1">
    <fb>6069</fb>
    <v>21</v>
  </rv>
  <rv s="1">
    <fb>24873</fb>
    <v>21</v>
  </rv>
  <rv s="1">
    <fb>62205</fb>
    <v>21</v>
  </rv>
  <rv s="1">
    <fb>4239</fb>
    <v>21</v>
  </rv>
  <rv s="1">
    <fb>250</fb>
    <v>21</v>
  </rv>
  <rv s="1">
    <fb>43406</fb>
    <v>21</v>
  </rv>
  <rv s="1">
    <fb>8266</fb>
    <v>21</v>
  </rv>
  <rv s="1">
    <fb>2006</fb>
    <v>21</v>
  </rv>
  <rv s="1">
    <fb>2742</fb>
    <v>21</v>
  </rv>
  <rv s="1">
    <fb>61783</fb>
    <v>21</v>
  </rv>
  <rv s="1">
    <fb>1323.9410859214584</fb>
    <v>21</v>
  </rv>
  <rv s="1">
    <fb>4.2248163582725422E-2</fb>
    <v>45</v>
  </rv>
  <rv s="1">
    <fb>1.3630600000000001E-2</fb>
    <v>26</v>
  </rv>
  <rv s="1">
    <fb>1.2940200000000001E-2</fb>
    <v>26</v>
  </rv>
  <rv s="1">
    <fb>6.9040000000000008E-4</fb>
    <v>72</v>
  </rv>
  <rv s="0">
    <v>-1814036224</v>
    <v>weather for Sugar Land</v>
    <v>wjson{"t":"rl","d":"CityWeather","e":{"EntityLookup":{"t":"e","d":"City","e":["SugarLand","Texas","UnitedStates"]}}}</v>
    <v>en-US</v>
    <v>PartlySunnyWeather</v>
  </rv>
  <rv s="8">
    <v>#VALUE!</v>
    <v>60</v>
    <v>64</v>
    <v>Sugar Land</v>
    <v>4</v>
    <v>30</v>
    <v>City</v>
    <v>6</v>
    <v>49</v>
    <v>57</v>
    <v>en-US</v>
    <v>wjson{"t":"e","d":"City","e":["SugarLand","Texas","UnitedStates"]}</v>
    <v>536871168</v>
    <v>1</v>
    <v>170</v>
    <v>4252</v>
    <v>4253</v>
    <v>4254</v>
    <v>6</v>
    <v>4140</v>
    <v>4255</v>
    <v>4256</v>
    <v>4257</v>
    <v>4258</v>
    <v>4259</v>
    <v>4260</v>
    <v>4261</v>
    <v>4262</v>
    <v>4263</v>
    <v>4264</v>
    <v>4265</v>
    <v>4266</v>
    <v>Sugar Land</v>
    <v>4272</v>
    <v>4273</v>
    <v>4274</v>
    <v>4275</v>
    <v>4276</v>
    <v>4277</v>
    <v>4278</v>
    <v>4279</v>
    <v>4280</v>
    <v>4281</v>
    <v>4282</v>
    <v>4283</v>
    <v>4284</v>
    <v>4285</v>
    <v>4286</v>
    <v>4287</v>
    <v>4288</v>
    <v>4289</v>
    <v>4290</v>
    <v>4291</v>
    <v>4244</v>
    <v>4292</v>
    <v>4293</v>
    <v>4294</v>
    <v>4295</v>
    <v>4296</v>
    <v>4297</v>
    <v>4298</v>
    <v>4299</v>
    <v>2809</v>
    <v>3583</v>
    <v>Sugar Land</v>
    <v>4300</v>
    <v>Sugar Land is the largest city in Fort Bend County, Texas, United States, located in the southwestern part of the Houston–The Woodlands–Sugar Land metropolitan area.</v>
    <v>city</v>
  </rv>
  <rv s="0">
    <v>-1879047936</v>
    <v>Pokémon Detective Pikachu</v>
    <v>wjson{"t":"e","d":"Movie","e":"DetectivePikachu::vtm9t"}</v>
    <v>en-US</v>
    <v>Generic</v>
  </rv>
  <rv s="0">
    <v>-1610612480</v>
    <v>Ryan Reynolds</v>
    <v>wjson{"t":"e","d":"Person","e":"RyanReynolds::5mz44"}</v>
    <v>en-US</v>
    <v>NotablePeople</v>
  </rv>
  <rv s="3">
    <v>114</v>
  </rv>
  <rv s="10">
    <v>85</v>
    <v>Ryan Reynolds as Detective Pikachu</v>
    <v>86</v>
    <v>4303</v>
    <v>Ryan Reynolds as Detective Pikachu</v>
    <v>4304</v>
  </rv>
  <rv s="0">
    <v>-1610612480</v>
    <v>Justice Smith</v>
    <v>wjson{"t":"e","d":"Person","e":"JusticeSmith::hg39h"}</v>
    <v>en-US</v>
    <v>NotablePeople</v>
  </rv>
  <rv s="3">
    <v>115</v>
  </rv>
  <rv s="10">
    <v>85</v>
    <v>Justice Smith as Tim Goodman</v>
    <v>86</v>
    <v>4306</v>
    <v>Justice Smith as Tim Goodman</v>
    <v>4307</v>
  </rv>
  <rv s="0">
    <v>-1610612480</v>
    <v>Kathryn Newton</v>
    <v>wjson{"t":"e","d":"Person","e":"KathrynNewton::8x9h5"}</v>
    <v>en-US</v>
    <v>NotablePeople</v>
  </rv>
  <rv s="3">
    <v>116</v>
  </rv>
  <rv s="10">
    <v>85</v>
    <v>Kathryn Newton as Lucy Stevens</v>
    <v>86</v>
    <v>4309</v>
    <v>Kathryn Newton as Lucy Stevens</v>
    <v>4310</v>
  </rv>
  <rv s="0">
    <v>-1610612480</v>
    <v>Suki Waterhouse</v>
    <v>wjson{"t":"e","d":"Person","e":"SukiWaterhouse::88z33"}</v>
    <v>en-US</v>
    <v>NotablePeople</v>
  </rv>
  <rv s="3">
    <v>117</v>
  </rv>
  <rv s="10">
    <v>85</v>
    <v>Suki Waterhouse as Ms. Norman/Ditto</v>
    <v>86</v>
    <v>4312</v>
    <v>Suki Waterhouse as Ms. Norman/Ditto</v>
    <v>4313</v>
  </rv>
  <rv s="0">
    <v>-1610612480</v>
    <v>Chris Geere</v>
    <v>wjson{"t":"e","d":"Person","e":"ChrisGeere::8b4d8"}</v>
    <v>en-US</v>
    <v>NotablePeople</v>
  </rv>
  <rv s="3">
    <v>118</v>
  </rv>
  <rv s="10">
    <v>85</v>
    <v>Chris Geere as Roger Clifford</v>
    <v>86</v>
    <v>4315</v>
    <v>Chris Geere as Roger Clifford</v>
    <v>4316</v>
  </rv>
  <rv s="0">
    <v>-1610612480</v>
    <v>Ken Watanabe</v>
    <v>wjson{"t":"e","d":"Person","e":"KenWatanabe::2d942"}</v>
    <v>en-US</v>
    <v>NotablePeople</v>
  </rv>
  <rv s="3">
    <v>119</v>
  </rv>
  <rv s="10">
    <v>85</v>
    <v>Ken Watanabe as Lieutenant Hide Yoshida</v>
    <v>86</v>
    <v>4318</v>
    <v>Ken Watanabe as Lieutenant Hide Yoshida</v>
    <v>4319</v>
  </rv>
  <rv s="0">
    <v>-1610612480</v>
    <v>Bill Nighy</v>
    <v>wjson{"t":"e","d":"Person","e":"BillNighy::8q9sf"}</v>
    <v>en-US</v>
    <v>NotablePeople</v>
  </rv>
  <rv s="3">
    <v>120</v>
  </rv>
  <rv s="10">
    <v>85</v>
    <v>Bill Nighy as Howard Clifford</v>
    <v>86</v>
    <v>4321</v>
    <v>Bill Nighy as Howard Clifford</v>
    <v>4322</v>
  </rv>
  <rv s="0">
    <v>-1610612480</v>
    <v>Rita Ora</v>
    <v>wjson{"t":"e","d":"Person","e":"RitaOra::269ck"}</v>
    <v>en-US</v>
    <v>NotablePeople</v>
  </rv>
  <rv s="3">
    <v>121</v>
  </rv>
  <rv s="10">
    <v>85</v>
    <v>Rita Ora as Dr. Ann Laurent</v>
    <v>86</v>
    <v>4324</v>
    <v>Rita Ora as Dr. Ann Laurent</v>
    <v>4325</v>
  </rv>
  <rv s="0">
    <v>-1610612480</v>
    <v>Karan Soni</v>
    <v>wjson{"t":"e","d":"Person","e":"KaranSoni::9r87g"}</v>
    <v>en-US</v>
    <v>NotablePeople</v>
  </rv>
  <rv s="3">
    <v>122</v>
  </rv>
  <rv s="10">
    <v>85</v>
    <v>Karan Soni as Jack</v>
    <v>86</v>
    <v>4327</v>
    <v>Karan Soni as Jack</v>
    <v>4328</v>
  </rv>
  <rv s="0">
    <v>-1610612480</v>
    <v>Eddie Frierson</v>
    <v>wjson{"t":"e","d":"Person","e":"EddieFrierson::p4qz6"}</v>
    <v>en-US</v>
    <v>NotablePeople</v>
  </rv>
  <rv s="3">
    <v>123</v>
  </rv>
  <rv s="10">
    <v>85</v>
    <v>Eddie Frierson as Additional Voice</v>
    <v>86</v>
    <v>4330</v>
    <v>Eddie Frierson as Additional Voice</v>
    <v>4331</v>
  </rv>
  <rv s="0">
    <v>-1610612480</v>
    <v>Bradley Pierce</v>
    <v>wjson{"t":"e","d":"Person","e":"BradleyPierce::7d3c2"}</v>
    <v>en-US</v>
    <v>NotablePeople</v>
  </rv>
  <rv s="10">
    <v>85</v>
    <v>Bradley Pierce as Additional Voice</v>
    <v>86</v>
    <v>4333</v>
    <v>Bradley Pierce as Additional Voice</v>
    <v>4331</v>
  </rv>
  <rv s="0">
    <v>-1610612480</v>
    <v>Michelle Ruff</v>
    <v>wjson{"t":"e","d":"Person","e":"MichelleRuff::m8nqd"}</v>
    <v>en-US</v>
    <v>NotablePeople</v>
  </rv>
  <rv s="10">
    <v>85</v>
    <v>Michelle Ruff as Additional Voice</v>
    <v>86</v>
    <v>4335</v>
    <v>Michelle Ruff as Additional Voice</v>
    <v>4331</v>
  </rv>
  <rv s="0">
    <v>-1610612480</v>
    <v>Fred Tatasciore</v>
    <v>wjson{"t":"e","d":"Person","e":"FredTatasciore::7rx67"}</v>
    <v>en-US</v>
    <v>NotablePeople</v>
  </rv>
  <rv s="10">
    <v>85</v>
    <v>Fred Tatasciore as Additional Voice</v>
    <v>86</v>
    <v>4337</v>
    <v>Fred Tatasciore as Additional Voice</v>
    <v>4331</v>
  </rv>
  <rv s="0">
    <v>-1610612480</v>
    <v>Dave Zyler</v>
    <v>wjson{"t":"e","d":"Person","e":"DaveZyler::46v35"}</v>
    <v>en-US</v>
    <v>NotablePeople</v>
  </rv>
  <rv s="10">
    <v>85</v>
    <v>Dave Zyler as Additional Voice</v>
    <v>86</v>
    <v>4339</v>
    <v>Dave Zyler as Additional Voice</v>
    <v>4331</v>
  </rv>
  <rv s="3">
    <v>124</v>
  </rv>
  <rv s="3">
    <v>125</v>
  </rv>
  <rv s="3">
    <v>126</v>
  </rv>
  <rv s="3">
    <v>127</v>
  </rv>
  <rv s="2">
    <v>114</v>
    <v>6</v>
    <v>87</v>
    <v>6</v>
    <v>0</v>
    <v>image of Pokémon Detective Pikachu</v>
  </rv>
  <rv s="1">
    <fb>287377630</fb>
    <v>20</v>
  </rv>
  <rv s="0">
    <v>-1879047936</v>
    <v>English</v>
    <v>wjson{"t":"e","d":"Language","e":"English"}</v>
    <v>en-US</v>
    <v>Languages</v>
  </rv>
  <rv s="0">
    <v>-1879047936</v>
    <v>Japanese</v>
    <v>wjson{"t":"e","d":"Language","e":"Japanese"}</v>
    <v>en-US</v>
    <v>Languages</v>
  </rv>
  <rv s="3">
    <v>128</v>
  </rv>
  <rv s="0">
    <v>-1610612480</v>
    <v>Mary Parent</v>
    <v>wjson{"t":"e","d":"Person","e":"MaryParent::874k3"}</v>
    <v>en-US</v>
    <v>NotablePeople</v>
  </rv>
  <rv s="0">
    <v>-1610612480</v>
    <v>Cale Boyter</v>
    <v>wjson{"t":"e","d":"Person","e":"CaleBoyter::789t7"}</v>
    <v>en-US</v>
    <v>NotablePeople</v>
  </rv>
  <rv s="0">
    <v>-1610612480</v>
    <v>Joe Caracciolo, Jr.</v>
    <v>wjson{"t":"e","d":"Person","e":"JoeCaraccioloJr::8g474"}</v>
    <v>en-US</v>
    <v>NotablePeople</v>
  </rv>
  <rv s="3">
    <v>129</v>
  </rv>
  <rv s="1">
    <fb>150000000</fb>
    <v>20</v>
  </rv>
  <rv s="3">
    <v>130</v>
  </rv>
  <rv s="1">
    <fb>43595</fb>
    <v>88</v>
  </rv>
  <rv s="1">
    <fb>104</fb>
    <v>21</v>
  </rv>
  <rv s="1">
    <fb>144105346</fb>
    <v>20</v>
  </rv>
  <rv s="1">
    <fb>431482976</fb>
    <v>20</v>
  </rv>
  <rv s="3">
    <v>131</v>
  </rv>
  <rv s="11">
    <v>#VALUE!</v>
    <v>75</v>
    <v>76</v>
    <v>Pokémon Detective Pikachu</v>
    <v>4</v>
    <v>77</v>
    <v>Movie</v>
    <v>6</v>
    <v>78</v>
    <v>84</v>
    <v>en-US</v>
    <v>wjson{"t":"e","d":"Movie","e":"DetectivePikachu::vtm9t"}</v>
    <v>-1879047936</v>
    <v>1</v>
    <v>4341</v>
    <v>4342</v>
    <v>4343</v>
    <v>4344</v>
    <v>4345</v>
    <v>4346</v>
    <v>4349</v>
    <v>4353</v>
    <v>4354</v>
    <v>4355</v>
    <v>4356</v>
    <v>4357</v>
    <v>Pokémon Detective Pikachu</v>
    <v>Pokémon Detective Pikachu</v>
    <v>4358</v>
    <v>Pokémon Detective Pikachu is a 2019 American mystery film directed by Rob Letterman. Based on the Pokémon franchise, the film is a loose adaptation of the 2016 video game Detective Pikachu.</v>
    <v>movie</v>
    <v>4359</v>
    <v>4360</v>
  </rv>
  <rv s="3">
    <v>132</v>
  </rv>
  <rv s="1">
    <fb>28056</fb>
    <v>100</v>
  </rv>
  <rv s="1">
    <fb>1.88</fb>
    <v>24</v>
  </rv>
  <rv s="2">
    <v>115</v>
    <v>6</v>
    <v>101</v>
    <v>6</v>
    <v>0</v>
    <v>image of Ryan Reynolds</v>
  </rv>
  <rv s="1">
    <fb>75000000</fb>
    <v>20</v>
  </rv>
  <rv s="0">
    <v>-1879047936</v>
    <v>X‐Men Origins: Wolverine</v>
    <v>wjson{"t":"e","d":"Movie","e":"X-MenOrigins:Wolverine::969ny"}</v>
    <v>en-US</v>
    <v>Movie</v>
  </rv>
  <rv s="0">
    <v>-1879047936</v>
    <v>Ted</v>
    <v>wjson{"t":"e","d":"Movie","e":"Ted::v8f4r"}</v>
    <v>en-US</v>
    <v>Movie</v>
  </rv>
  <rv s="0">
    <v>-1879047936</v>
    <v>Green Lantern</v>
    <v>wjson{"t":"e","d":"Movie","e":"GreenLantern::2kb8k"}</v>
    <v>en-US</v>
    <v>Movie</v>
  </rv>
  <rv s="0">
    <v>-1879047936</v>
    <v>A Million Ways to Die in the West</v>
    <v>wjson{"t":"e","d":"Movie","e":"AMillionWaysToDieInTheWest::nxmq2"}</v>
    <v>en-US</v>
    <v>Movie</v>
  </rv>
  <rv s="0">
    <v>-1879047936</v>
    <v>Safe House</v>
    <v>wjson{"t":"e","d":"Movie","e":"SafeHouse::85h7g"}</v>
    <v>en-US</v>
    <v>Movie</v>
  </rv>
  <rv s="0">
    <v>-1879047936</v>
    <v>The Proposal</v>
    <v>wjson{"t":"e","d":"Movie","e":"TheProposal::p4srd"}</v>
    <v>en-US</v>
    <v>Movie</v>
  </rv>
  <rv s="0">
    <v>-1879047936</v>
    <v>The Croods</v>
    <v>wjson{"t":"e","d":"Movie","e":"TheCroods::xtr4v"}</v>
    <v>en-US</v>
    <v>Movie</v>
  </rv>
  <rv s="0">
    <v>-1879047936</v>
    <v>Adventureland</v>
    <v>wjson{"t":"e","d":"Movie","e":"Adventureland::5fdxk"}</v>
    <v>en-US</v>
    <v>Movie</v>
  </rv>
  <rv s="0">
    <v>-1879047936</v>
    <v>The Change‐Up</v>
    <v>wjson{"t":"e","d":"Movie","e":"TheChange-Up::vppb7"}</v>
    <v>en-US</v>
    <v>Movie</v>
  </rv>
  <rv s="0">
    <v>-1879047936</v>
    <v>Turbo</v>
    <v>wjson{"t":"e","d":"Movie","e":"Turbo::288g7"}</v>
    <v>en-US</v>
    <v>Movie</v>
  </rv>
  <rv s="0">
    <v>-1879047936</v>
    <v>Buried</v>
    <v>wjson{"t":"e","d":"Movie","e":"Buried::pps59"}</v>
    <v>en-US</v>
    <v>Movie</v>
  </rv>
  <rv s="0">
    <v>-1879047936</v>
    <v>Definitely, Maybe</v>
    <v>wjson{"t":"e","d":"Movie","e":"DefinitelyMaybe::2684b"}</v>
    <v>en-US</v>
    <v>Movie</v>
  </rv>
  <rv s="0">
    <v>-1879047936</v>
    <v>Harold &amp; Kumar Go to White Castle</v>
    <v>wjson{"t":"e","d":"Movie","e":"Harold&amp;KumarGoToWhiteCastle::468yv"}</v>
    <v>en-US</v>
    <v>Movie</v>
  </rv>
  <rv s="0">
    <v>-1879047936</v>
    <v>Smokin' Aces</v>
    <v>wjson{"t":"e","d":"Movie","e":"SmokinAces::m2924"}</v>
    <v>en-US</v>
    <v>Movie</v>
  </rv>
  <rv s="0">
    <v>-1879047936</v>
    <v>R.I.P.D.</v>
    <v>wjson{"t":"e","d":"Movie","e":"RIPD::b8g48"}</v>
    <v>en-US</v>
    <v>Movie</v>
  </rv>
  <rv s="0">
    <v>-1879047936</v>
    <v>National Lampoon's Van Wilder</v>
    <v>wjson{"t":"e","d":"Movie","e":"VanWilder::48fj8"}</v>
    <v>en-US</v>
    <v>Movie</v>
  </rv>
  <rv s="0">
    <v>-1879047936</v>
    <v>The Amityville Horror</v>
    <v>wjson{"t":"e","d":"Movie","e":"TheAmityvilleHorror::78wp2"}</v>
    <v>en-US</v>
    <v>Movie</v>
  </rv>
  <rv s="0">
    <v>-1879047936</v>
    <v>Just Friends</v>
    <v>wjson{"t":"e","d":"Movie","e":"JustFriends::674g3"}</v>
    <v>en-US</v>
    <v>Movie</v>
  </rv>
  <rv s="0">
    <v>-1879047936</v>
    <v>Fireflies in the Garden</v>
    <v>wjson{"t":"e","d":"Movie","e":"FirefliesInTheGarden::4gb73"}</v>
    <v>en-US</v>
    <v>Movie</v>
  </rv>
  <rv s="0">
    <v>-1879047936</v>
    <v>Dick</v>
    <v>wjson{"t":"e","d":"Movie","e":"Dick::93g6b"}</v>
    <v>en-US</v>
    <v>Movie</v>
  </rv>
  <rv s="0">
    <v>-1879047936</v>
    <v>Waiting...</v>
    <v>wjson{"t":"e","d":"Movie","e":"Waiting::mc4tm"}</v>
    <v>en-US</v>
    <v>Movie</v>
  </rv>
  <rv s="0">
    <v>-1879047936</v>
    <v>Chaos Theory</v>
    <v>wjson{"t":"e","d":"Movie","e":"ChaosTheory::464n2"}</v>
    <v>en-US</v>
    <v>Movie</v>
  </rv>
  <rv s="0">
    <v>-1879047936</v>
    <v>Self/less</v>
    <v>wjson{"t":"e","d":"Movie","e":"Selfless::5867h"}</v>
    <v>en-US</v>
    <v>Movie</v>
  </rv>
  <rv s="0">
    <v>-1879047936</v>
    <v>The In‐Laws</v>
    <v>wjson{"t":"e","d":"Movie","e":"TheIn-Laws::3tz57"}</v>
    <v>en-US</v>
    <v>Movie</v>
  </rv>
  <rv s="0">
    <v>-1879047936</v>
    <v>School of Life</v>
    <v>wjson{"t":"e","d":"Movie","e":"SchoolOfLife::6755j"}</v>
    <v>en-US</v>
    <v>Movie</v>
  </rv>
  <rv s="0">
    <v>-1879047936</v>
    <v>Coming Soon</v>
    <v>wjson{"t":"e","d":"Movie","e":"ComingSoon::j6966"}</v>
    <v>en-US</v>
    <v>Movie</v>
  </rv>
  <rv s="0">
    <v>-1879047936</v>
    <v>Ordinary Magic</v>
    <v>wjson{"t":"e","d":"Movie","e":"OrdinaryMagic::9stdn"}</v>
    <v>en-US</v>
    <v>Movie</v>
  </rv>
  <rv s="0">
    <v>-1879047936</v>
    <v>The Alarmist</v>
    <v>wjson{"t":"e","d":"Movie","e":"LifeDuringWartime::653th"}</v>
    <v>en-US</v>
    <v>Movie</v>
  </rv>
  <rv s="0">
    <v>-1879047936</v>
    <v>Serving in Silence: The Margarethe Cammermeyer Story</v>
    <v>wjson{"t":"e","d":"Movie","e":"ServingInSilence:TheMargaretheCammermeyerStory::mndc7"}</v>
    <v>en-US</v>
    <v>Movie</v>
  </rv>
  <rv s="0">
    <v>-1879047936</v>
    <v>Foolproof</v>
    <v>wjson{"t":"e","d":"Movie","e":"Foolproof::335m9"}</v>
    <v>en-US</v>
    <v>Movie</v>
  </rv>
  <rv s="0">
    <v>-1879047936</v>
    <v>Woman in Gold</v>
    <v>wjson{"t":"e","d":"Movie","e":"WomanInGold::t7hcq"}</v>
    <v>en-US</v>
    <v>Movie</v>
  </rv>
  <rv s="0">
    <v>-1879047936</v>
    <v>The Whale</v>
    <v>wjson{"t":"e","d":"Movie","e":"TheWhale::nhv6d"}</v>
    <v>en-US</v>
    <v>Movie</v>
  </rv>
  <rv s="0">
    <v>-1879047936</v>
    <v>The Voices</v>
    <v>wjson{"t":"e","d":"Movie","e":"TheVoices::vfk3q"}</v>
    <v>en-US</v>
    <v>Movie</v>
  </rv>
  <rv s="0">
    <v>-1879047936</v>
    <v>Hitman's Wife's Bodyguard</v>
    <v>wjson{"t":"e","d":"Movie","e":"TheHitmansWifesBodyguard::4wdb3"}</v>
    <v>en-US</v>
    <v>Movie</v>
  </rv>
  <rv s="0">
    <v>-1879047936</v>
    <v>The Hitman's Bodyguard</v>
    <v>wjson{"t":"e","d":"Movie","e":"TheHitmansBodyguard::kyz2v"}</v>
    <v>en-US</v>
    <v>Movie</v>
  </rv>
  <rv s="0">
    <v>-1879047936</v>
    <v>The Croods: A New Age</v>
    <v>wjson{"t":"e","d":"Movie","e":"TheCroods2::38n65"}</v>
    <v>en-US</v>
    <v>Movie</v>
  </rv>
  <rv s="0">
    <v>-1879047936</v>
    <v>The Captive</v>
    <v>wjson{"t":"e","d":"Movie","e":"TheCaptive::2j3z7"}</v>
    <v>en-US</v>
    <v>Movie</v>
  </rv>
  <rv s="0">
    <v>-1879047936</v>
    <v>6 Underground</v>
    <v>wjson{"t":"e","d":"Movie","e":"SixUnderground::m34x3"}</v>
    <v>en-US</v>
    <v>Movie</v>
  </rv>
  <rv s="0">
    <v>-1879047936</v>
    <v>Shotgun Wedding</v>
    <v>wjson{"t":"e","d":"Movie","e":"ShotgunWedding::583ms"}</v>
    <v>en-US</v>
    <v>Movie</v>
  </rv>
  <rv s="0">
    <v>-1879047936</v>
    <v>Red Notice</v>
    <v>wjson{"t":"e","d":"Movie","e":"RedNotice::3qpxc"}</v>
    <v>en-US</v>
    <v>Movie</v>
  </rv>
  <rv s="0">
    <v>-1879047936</v>
    <v>Paper Man</v>
    <v>wjson{"t":"e","d":"Movie","e":"PaperMan::t53yn"}</v>
    <v>en-US</v>
    <v>Movie</v>
  </rv>
  <rv s="0">
    <v>-1879047936</v>
    <v>Once Upon a Deadpool</v>
    <v>wjson{"t":"e","d":"Movie","e":"OnceUponADeadpool::mtq7v"}</v>
    <v>en-US</v>
    <v>Movie</v>
  </rv>
  <rv s="0">
    <v>-1879047936</v>
    <v>Mississippi Grind</v>
    <v>wjson{"t":"e","d":"Movie","e":"MississippiGrind::r6dbg"}</v>
    <v>en-US</v>
    <v>Movie</v>
  </rv>
  <rv s="0">
    <v>-1879047936</v>
    <v>Life</v>
    <v>wjson{"t":"e","d":"Movie","e":"Life::93w9p"}</v>
    <v>en-US</v>
    <v>Movie</v>
  </rv>
  <rv s="0">
    <v>-1879047936</v>
    <v>Free Guy</v>
    <v>wjson{"t":"e","d":"Movie","e":"FreeGuy::825jx"}</v>
    <v>en-US</v>
    <v>Movie</v>
  </rv>
  <rv s="0">
    <v>-1879047936</v>
    <v>Finder's Fee</v>
    <v>wjson{"t":"e","d":"Movie","e":"FindersFee::3xhz2"}</v>
    <v>en-US</v>
    <v>Movie</v>
  </rv>
  <rv s="0">
    <v>-1879047936</v>
    <v>Fast &amp; Furious Presents: Hobbs &amp; Shaw</v>
    <v>wjson{"t":"e","d":"Movie","e":"Fast&amp;FuriousPresents:Hobbs&amp;Shaw::x374w"}</v>
    <v>en-US</v>
    <v>Movie</v>
  </rv>
  <rv s="0">
    <v>-1879047936</v>
    <v>Pokémon Detective Pikachu</v>
    <v>wjson{"t":"e","d":"Movie","e":"DetectivePikachu::vtm9t"}</v>
    <v>en-US</v>
    <v>Movie</v>
  </rv>
  <rv s="0">
    <v>-1879047936</v>
    <v>Deadpool</v>
    <v>wjson{"t":"e","d":"Movie","e":"Deadpool::m97bs"}</v>
    <v>en-US</v>
    <v>Movie</v>
  </rv>
  <rv s="0">
    <v>-1879047936</v>
    <v>Deadpool 2</v>
    <v>wjson{"t":"e","d":"Movie","e":"Deadpool2::gb5xd"}</v>
    <v>en-US</v>
    <v>Movie</v>
  </rv>
  <rv s="0">
    <v>-1879047936</v>
    <v>Criminal</v>
    <v>wjson{"t":"e","d":"Movie","e":"Criminal::3cfmr"}</v>
    <v>en-US</v>
    <v>Movie</v>
  </rv>
  <rv s="0">
    <v>-1879047936</v>
    <v>Buying the Cow</v>
    <v>wjson{"t":"e","d":"Movie","e":"BuyingTheCow::jp89s"}</v>
    <v>en-US</v>
    <v>Movie</v>
  </rv>
  <rv s="0">
    <v>-1879047936</v>
    <v>Blade: Trinity</v>
    <v>wjson{"t":"e","d":"Movie","e":"Blade:Trinity::2fgrt"}</v>
    <v>en-US</v>
    <v>Movie</v>
  </rv>
  <rv s="3">
    <v>133</v>
  </rv>
  <rv s="3">
    <v>134</v>
  </rv>
  <rv s="3">
    <v>135</v>
  </rv>
  <rv s="3">
    <v>136</v>
  </rv>
  <rv s="3">
    <v>137</v>
  </rv>
  <rv s="0">
    <v>536871168</v>
    <v>Vancouver</v>
    <v>wjson{"t":"e","d":"City","e":["Vancouver","BritishColumbia","Canada"]}</v>
    <v>en-US</v>
    <v>City</v>
  </rv>
  <rv s="3">
    <v>138</v>
  </rv>
  <rv s="0">
    <v>-1610612480</v>
    <v>Alanis Morissette</v>
    <v>wjson{"t":"e","d":"Person","e":"AlanisMorissette::46k43"}</v>
    <v>en-US</v>
    <v>NotablePeople</v>
  </rv>
  <rv s="3">
    <v>139</v>
  </rv>
  <rv s="12">
    <v>#VALUE!</v>
    <v>90</v>
    <v>91</v>
    <v>Ryan Reynolds</v>
    <v>4</v>
    <v>92</v>
    <v>NotablePeople</v>
    <v>6</v>
    <v>93</v>
    <v>99</v>
    <v>en-US</v>
    <v>wjson{"t":"e","d":"Person","e":"RyanReynolds::5mz44"}</v>
    <v>-1610612480</v>
    <v>1</v>
    <v>4362</v>
    <v>4363</v>
    <v>Ryan Rodney Reynolds</v>
    <v>4364</v>
    <v>4365</v>
    <v>Ryan Reynolds</v>
    <v>4366</v>
    <v>4420</v>
    <v>4421</v>
    <v>4422</v>
    <v>4423</v>
    <v>4424</v>
    <v>4425</v>
    <v>4426</v>
    <v>4428</v>
    <v>Ryan Reynolds</v>
    <v>Ryan Rodney Reynolds (born October 23, 1976) is a Canadian–American actor and producer.</v>
    <v>person</v>
  </rv>
  <rv s="1">
    <fb>34920</fb>
    <v>100</v>
  </rv>
  <rv s="1">
    <fb>1.78</fb>
    <v>24</v>
  </rv>
  <rv s="2">
    <v>116</v>
    <v>6</v>
    <v>104</v>
    <v>6</v>
    <v>0</v>
    <v>image of Justice Smith</v>
  </rv>
  <rv s="0">
    <v>-1879047936</v>
    <v>Ron's Gone Wrong</v>
    <v>wjson{"t":"e","d":"Movie","e":"RonsGoneWrong::7mkp9"}</v>
    <v>en-US</v>
    <v>Movie</v>
  </rv>
  <rv s="0">
    <v>-1879047936</v>
    <v>Paper Towns</v>
    <v>wjson{"t":"e","d":"Movie","e":"PaperTowns::6rh5b"}</v>
    <v>en-US</v>
    <v>Movie</v>
  </rv>
  <rv s="0">
    <v>-1879047936</v>
    <v>Jurassic World: Fallen Kingdom</v>
    <v>wjson{"t":"e","d":"Movie","e":"JurassicWorld:FallenKingdom::x366g"}</v>
    <v>en-US</v>
    <v>Movie</v>
  </rv>
  <rv s="0">
    <v>-1879047936</v>
    <v>Jurassic World Dominion</v>
    <v>wjson{"t":"e","d":"Movie","e":"JurassicWorld:Dominion::5vy57"}</v>
    <v>en-US</v>
    <v>Movie</v>
  </rv>
  <rv s="0">
    <v>-1879047936</v>
    <v>Every Day</v>
    <v>wjson{"t":"e","d":"Movie","e":"EveryDay::j33kf"}</v>
    <v>en-US</v>
    <v>Movie</v>
  </rv>
  <rv s="0">
    <v>-1879047936</v>
    <v>All the Bright Places</v>
    <v>wjson{"t":"e","d":"Movie","e":"AllTheBrightPlaces::9ywsk"}</v>
    <v>en-US</v>
    <v>Movie</v>
  </rv>
  <rv s="3">
    <v>140</v>
  </rv>
  <rv s="3">
    <v>141</v>
  </rv>
  <rv s="13">
    <v>#VALUE!</v>
    <v>102</v>
    <v>103</v>
    <v>Justice Smith</v>
    <v>4</v>
    <v>92</v>
    <v>NotablePeople</v>
    <v>6</v>
    <v>93</v>
    <v>99</v>
    <v>en-US</v>
    <v>wjson{"t":"e","d":"Person","e":"JusticeSmith::hg39h"}</v>
    <v>-1610612480</v>
    <v>1</v>
    <v>4430</v>
    <v>4431</v>
    <v>4432</v>
    <v>Justice Smith</v>
    <v>4439</v>
    <v>4440</v>
    <v>530</v>
    <v>Justice Smith</v>
    <v>Justice Elio Smith (born August 9, 1995) is an American actor.</v>
    <v>person</v>
  </rv>
  <rv s="1">
    <fb>35469</fb>
    <v>100</v>
  </rv>
  <rv s="1">
    <fb>1.65</fb>
    <v>24</v>
  </rv>
  <rv s="2">
    <v>117</v>
    <v>6</v>
    <v>107</v>
    <v>6</v>
    <v>0</v>
    <v>image of Kathryn Newton</v>
  </rv>
  <rv s="0">
    <v>-1879047936</v>
    <v>Paranormal Activity 4</v>
    <v>wjson{"t":"e","d":"Movie","e":"ParanormalActivity4::v245z"}</v>
    <v>en-US</v>
    <v>Movie</v>
  </rv>
  <rv s="0">
    <v>-1879047936</v>
    <v>Bad Teacher</v>
    <v>wjson{"t":"e","d":"Movie","e":"BadTeacher::r29rd"}</v>
    <v>en-US</v>
    <v>Movie</v>
  </rv>
  <rv s="0">
    <v>-1879047936</v>
    <v>Three Billboards Outside Ebbing, Missouri</v>
    <v>wjson{"t":"e","d":"Movie","e":"ThreeBillboardsOutsideEbbingMissouri::257km"}</v>
    <v>en-US</v>
    <v>Movie</v>
  </rv>
  <rv s="0">
    <v>-1879047936</v>
    <v>The Map of Tiny Perfect Things</v>
    <v>wjson{"t":"e","d":"Movie","e":"TheMapOfTinyPerfectThings::p6k2s"}</v>
    <v>en-US</v>
    <v>Movie</v>
  </rv>
  <rv s="0">
    <v>-1879047936</v>
    <v>Lady Bird</v>
    <v>wjson{"t":"e","d":"Movie","e":"LadyBird::4yw6c"}</v>
    <v>en-US</v>
    <v>Movie</v>
  </rv>
  <rv s="0">
    <v>-1879047936</v>
    <v>Freaky</v>
    <v>wjson{"t":"e","d":"Movie","e":"Freaky::tn5nh"}</v>
    <v>en-US</v>
    <v>Movie</v>
  </rv>
  <rv s="0">
    <v>-1879047936</v>
    <v>Blockers</v>
    <v>wjson{"t":"e","d":"Movie","e":"Blockers::5wpks"}</v>
    <v>en-US</v>
    <v>Movie</v>
  </rv>
  <rv s="0">
    <v>-1879047936</v>
    <v>Ben Is Back</v>
    <v>wjson{"t":"e","d":"Movie","e":"BenIsBack::w675m"}</v>
    <v>en-US</v>
    <v>Movie</v>
  </rv>
  <rv s="0">
    <v>-1879047936</v>
    <v>Ant‐Man and the Wasp: Quantumania</v>
    <v>wjson{"t":"e","d":"Movie","e":"Ant-ManAndTheWasp:Quantumania::kh8mb"}</v>
    <v>en-US</v>
    <v>Movie</v>
  </rv>
  <rv s="3">
    <v>142</v>
  </rv>
  <rv s="14">
    <v>#VALUE!</v>
    <v>105</v>
    <v>106</v>
    <v>Kathryn Newton</v>
    <v>4</v>
    <v>92</v>
    <v>NotablePeople</v>
    <v>6</v>
    <v>93</v>
    <v>99</v>
    <v>en-US</v>
    <v>wjson{"t":"e","d":"Person","e":"KathrynNewton::8x9h5"}</v>
    <v>-1610612480</v>
    <v>1</v>
    <v>4442</v>
    <v>Kathryn Newton</v>
    <v>4443</v>
    <v>4444</v>
    <v>Kathryn Newton</v>
    <v>4454</v>
    <v>4423</v>
    <v>6</v>
    <v>Kathryn Newton</v>
    <v>Kathryn Newton (born February 8, 1997) is an American actress.</v>
    <v>person</v>
  </rv>
  <rv s="1">
    <fb>33608</fb>
    <v>100</v>
  </rv>
  <rv s="1">
    <fb>1.73</fb>
    <v>44</v>
  </rv>
  <rv s="2">
    <v>118</v>
    <v>6</v>
    <v>108</v>
    <v>6</v>
    <v>0</v>
    <v>image of Suki Waterhouse</v>
  </rv>
  <rv s="0">
    <v>-1879047936</v>
    <v>Pusher</v>
    <v>wjson{"t":"e","d":"Movie","e":"Pusher::gjp66"}</v>
    <v>en-US</v>
    <v>Movie</v>
  </rv>
  <rv s="0">
    <v>-1879047936</v>
    <v>The Broken Hearts Gallery</v>
    <v>wjson{"t":"e","d":"Movie","e":"TheBrokenHeartsGallery::r92f2"}</v>
    <v>en-US</v>
    <v>Movie</v>
  </rv>
  <rv s="0">
    <v>-1879047936</v>
    <v>The Bad Batch</v>
    <v>wjson{"t":"e","d":"Movie","e":"TheBadBatch::sz654"}</v>
    <v>en-US</v>
    <v>Movie</v>
  </rv>
  <rv s="0">
    <v>-1879047936</v>
    <v>Pride and Prejudice and Zombies</v>
    <v>wjson{"t":"e","d":"Movie","e":"PrideAndPrejudiceAndZombies::h7s45"}</v>
    <v>en-US</v>
    <v>Movie</v>
  </rv>
  <rv s="0">
    <v>-1879047936</v>
    <v>Love, Rosie</v>
    <v>wjson{"t":"e","d":"Movie","e":"Love,Rosie::t6927"}</v>
    <v>en-US</v>
    <v>Movie</v>
  </rv>
  <rv s="0">
    <v>-1879047936</v>
    <v>Killers Anonymous</v>
    <v>wjson{"t":"e","d":"Movie","e":"KillersAnonymous::q2279"}</v>
    <v>en-US</v>
    <v>Movie</v>
  </rv>
  <rv s="0">
    <v>-1879047936</v>
    <v>Jonathan</v>
    <v>wjson{"t":"e","d":"Movie","e":"Jonathan::964h3"}</v>
    <v>en-US</v>
    <v>Movie</v>
  </rv>
  <rv s="0">
    <v>-1879047936</v>
    <v>The Divergent Series: Insurgent</v>
    <v>wjson{"t":"e","d":"Movie","e":"Insurgent::qvxr9"}</v>
    <v>en-US</v>
    <v>Movie</v>
  </rv>
  <rv s="0">
    <v>-1879047936</v>
    <v>Future World</v>
    <v>wjson{"t":"e","d":"Movie","e":"FutureWorld::jt8w8"}</v>
    <v>en-US</v>
    <v>Movie</v>
  </rv>
  <rv s="0">
    <v>-1879047936</v>
    <v>Creation Stories</v>
    <v>wjson{"t":"e","d":"Movie","e":"CreationStories::c3p9w"}</v>
    <v>en-US</v>
    <v>Movie</v>
  </rv>
  <rv s="0">
    <v>-1879047936</v>
    <v>Charlie Says</v>
    <v>wjson{"t":"e","d":"Movie","e":"CharlieSays::g6vj9"}</v>
    <v>en-US</v>
    <v>Movie</v>
  </rv>
  <rv s="0">
    <v>-1879047936</v>
    <v>Burn</v>
    <v>wjson{"t":"e","d":"Movie","e":"Burn::g6667"}</v>
    <v>en-US</v>
    <v>Movie</v>
  </rv>
  <rv s="0">
    <v>-1879047936</v>
    <v>Billionaire Boys Club</v>
    <v>wjson{"t":"e","d":"Movie","e":"BillionaireBoysClub::7443f"}</v>
    <v>en-US</v>
    <v>Movie</v>
  </rv>
  <rv s="0">
    <v>-1879047936</v>
    <v>Assassination Nation</v>
    <v>wjson{"t":"e","d":"Movie","e":"AssassinationNation::2vg3q"}</v>
    <v>en-US</v>
    <v>Movie</v>
  </rv>
  <rv s="0">
    <v>-1879047936</v>
    <v>A Rainy Day in New York</v>
    <v>wjson{"t":"e","d":"Movie","e":"ARainyDayInNewYork::6q224"}</v>
    <v>en-US</v>
    <v>Movie</v>
  </rv>
  <rv s="3">
    <v>143</v>
  </rv>
  <rv s="3">
    <v>144</v>
  </rv>
  <rv s="0">
    <v>536871168</v>
    <v>London</v>
    <v>wjson{"t":"e","d":"City","e":["London","GreaterLondon","UnitedKingdom"]}</v>
    <v>en-US</v>
    <v>City</v>
  </rv>
  <rv s="13">
    <v>#VALUE!</v>
    <v>102</v>
    <v>103</v>
    <v>Suki Waterhouse</v>
    <v>4</v>
    <v>92</v>
    <v>NotablePeople</v>
    <v>6</v>
    <v>93</v>
    <v>99</v>
    <v>en-US</v>
    <v>wjson{"t":"e","d":"Person","e":"SukiWaterhouse::88z33"}</v>
    <v>-1610612480</v>
    <v>1</v>
    <v>4456</v>
    <v>4457</v>
    <v>4458</v>
    <v>Suki Waterhouse</v>
    <v>4474</v>
    <v>4475</v>
    <v>4476</v>
    <v>Suki Waterhouse</v>
    <v>Alice Suki Waterhouse (born 5 January 1992) is an English model, actress and singer.</v>
    <v>person</v>
  </rv>
  <rv s="3">
    <v>145</v>
  </rv>
  <rv s="1">
    <fb>29663</fb>
    <v>100</v>
  </rv>
  <rv s="1">
    <fb>1.83</fb>
    <v>24</v>
  </rv>
  <rv s="0">
    <v>-1879047936</v>
    <v>After Earth</v>
    <v>wjson{"t":"e","d":"Movie","e":"AfterEarth::96yr4"}</v>
    <v>en-US</v>
    <v>Movie</v>
  </rv>
  <rv s="0">
    <v>-1879047936</v>
    <v>Urge</v>
    <v>wjson{"t":"e","d":"Movie","e":"Urge::qj3j8"}</v>
    <v>en-US</v>
    <v>Movie</v>
  </rv>
  <rv s="0">
    <v>-1879047936</v>
    <v>The Prince &amp; Me: A Royal Honeymoon</v>
    <v>wjson{"t":"e","d":"Movie","e":"ThePrince&amp;Me:ARoyalHoneymoon::4d4rp"}</v>
    <v>en-US</v>
    <v>Movie</v>
  </rv>
  <rv s="0">
    <v>-1879047936</v>
    <v>Blood and Chocolate</v>
    <v>wjson{"t":"e","d":"Movie","e":"BloodAndChocolate::hr6w4"}</v>
    <v>en-US</v>
    <v>Movie</v>
  </rv>
  <rv s="3">
    <v>146</v>
  </rv>
  <rv s="0">
    <v>536871168</v>
    <v>Cambridge</v>
    <v>wjson{"t":"e","d":"City","e":["Cambridge","Cambridgeshire","UnitedKingdom"]}</v>
    <v>en-US</v>
    <v>City</v>
  </rv>
  <rv s="3">
    <v>147</v>
  </rv>
  <rv s="15">
    <v>#VALUE!</v>
    <v>102</v>
    <v>109</v>
    <v>Chris Geere</v>
    <v>4</v>
    <v>110</v>
    <v>NotablePeople</v>
    <v>6</v>
    <v>93</v>
    <v>99</v>
    <v>en-US</v>
    <v>wjson{"t":"e","d":"Person","e":"ChrisGeere::8b4d8"}</v>
    <v>-1610612480</v>
    <v>1</v>
    <v>4478</v>
    <v>4479</v>
    <v>4480</v>
    <v>Chris Geere</v>
    <v>4485</v>
    <v>4423</v>
    <v>4486</v>
    <v>4487</v>
    <v>Chris Geere</v>
    <v>Christopher William Geere (born 18 March 1981) is an English actor. He is known for playing the lead role of Jimmy Shive–Overly in the FX and FXX dark comedy series You're the Worst and Roger Clifford in the 2019 film Detective Pikachu.</v>
    <v>person</v>
  </rv>
  <rv s="0">
    <v>-1610612480</v>
    <v>Anne Watanabe</v>
    <v>wjson{"t":"e","d":"Person","e":"AnneWatanabe::dx8mv"}</v>
    <v>en-US</v>
    <v>NotablePeople</v>
  </rv>
  <rv s="3">
    <v>148</v>
  </rv>
  <rv s="1">
    <fb>21844</fb>
    <v>100</v>
  </rv>
  <rv s="2">
    <v>119</v>
    <v>6</v>
    <v>114</v>
    <v>6</v>
    <v>0</v>
    <v>image of Ken Watanabe</v>
  </rv>
  <rv s="1">
    <fb>40000000</fb>
    <v>20</v>
  </rv>
  <rv s="0">
    <v>-1879047936</v>
    <v>Transformers: Age of Extinction</v>
    <v>wjson{"t":"e","d":"Movie","e":"Transformers:AgeOfExtinction::tdn2t"}</v>
    <v>en-US</v>
    <v>Movie</v>
  </rv>
  <rv s="0">
    <v>-1879047936</v>
    <v>Batman Begins</v>
    <v>wjson{"t":"e","d":"Movie","e":"BatmanBegins::7m2q2"}</v>
    <v>en-US</v>
    <v>Movie</v>
  </rv>
  <rv s="0">
    <v>-1879047936</v>
    <v>Godzilla</v>
    <v>wjson{"t":"e","d":"Movie","e":"Godzilla::4q637"}</v>
    <v>en-US</v>
    <v>Movie</v>
  </rv>
  <rv s="0">
    <v>-1879047936</v>
    <v>The Last Samurai</v>
    <v>wjson{"t":"e","d":"Movie","e":"TheLastSamurai::z3486"}</v>
    <v>en-US</v>
    <v>Movie</v>
  </rv>
  <rv s="0">
    <v>-1879047936</v>
    <v>Memoirs of a Geisha</v>
    <v>wjson{"t":"e","d":"Movie","e":"MemoirsOfAGeisha::cnzm5"}</v>
    <v>en-US</v>
    <v>Movie</v>
  </rv>
  <rv s="0">
    <v>-1879047936</v>
    <v>Cirque du Freak: The Vampire's Assistant</v>
    <v>wjson{"t":"e","d":"Movie","e":"CirqueDuFreak:TheVampiresAssistant::khd7b"}</v>
    <v>en-US</v>
    <v>Movie</v>
  </rv>
  <rv s="0">
    <v>-1879047936</v>
    <v>Letters from Iwo Jima</v>
    <v>wjson{"t":"e","d":"Movie","e":"LettersFromIwoJima::9c3v9"}</v>
    <v>en-US</v>
    <v>Movie</v>
  </rv>
  <rv s="0">
    <v>-1879047936</v>
    <v>Shanghai</v>
    <v>wjson{"t":"e","d":"Movie","e":"Shanghai::55g39"}</v>
    <v>en-US</v>
    <v>Movie</v>
  </rv>
  <rv s="0">
    <v>-1879047936</v>
    <v>Earth</v>
    <v>wjson{"t":"e","d":"Movie","e":"Earth::g8k65"}</v>
    <v>en-US</v>
    <v>Movie</v>
  </rv>
  <rv s="0">
    <v>-1879047936</v>
    <v>Tampopo</v>
    <v>wjson{"t":"e","d":"Movie","e":"Tampopo::842v4"}</v>
    <v>en-US</v>
    <v>Movie</v>
  </rv>
  <rv s="0">
    <v>-1879047936</v>
    <v>Welcome Back, Mr. McDonald</v>
    <v>wjson{"t":"e","d":"Movie","e":"RajioNoJikan::563r6"}</v>
    <v>en-US</v>
    <v>Movie</v>
  </rv>
  <rv s="0">
    <v>-1879047936</v>
    <v>MacArthur's Children</v>
    <v>wjson{"t":"e","d":"Movie","e":"SetouchiShonenYakyuDan::2m456"}</v>
    <v>en-US</v>
    <v>Movie</v>
  </rv>
  <rv s="0">
    <v>-1879047936</v>
    <v>Unforgiven</v>
    <v>wjson{"t":"e","d":"Movie","e":"Unforgiven::b9m6h"}</v>
    <v>en-US</v>
    <v>Movie</v>
  </rv>
  <rv s="0">
    <v>-1879047936</v>
    <v>The Sea of Trees</v>
    <v>wjson{"t":"e","d":"Movie","e":"TheSeaOfTrees::m9d6v"}</v>
    <v>en-US</v>
    <v>Movie</v>
  </rv>
  <rv s="0">
    <v>-1879047936</v>
    <v>The Sea and Poison</v>
    <v>wjson{"t":"e","d":"Movie","e":"TheSeaAndPoison::4vz6y"}</v>
    <v>en-US</v>
    <v>Movie</v>
  </rv>
  <rv s="0">
    <v>-1879047936</v>
    <v>Rage</v>
    <v>wjson{"t":"e","d":"Movie","e":"Rage::95ygw"}</v>
    <v>en-US</v>
    <v>Movie</v>
  </rv>
  <rv s="0">
    <v>-1879047936</v>
    <v>Isle of Dogs</v>
    <v>wjson{"t":"e","d":"Movie","e":"IsleOfDogs::fw3jz"}</v>
    <v>en-US</v>
    <v>Movie</v>
  </rv>
  <rv s="0">
    <v>-1879047936</v>
    <v>Inception</v>
    <v>wjson{"t":"e","d":"Movie","e":"Inception::fr83b"}</v>
    <v>en-US</v>
    <v>Movie</v>
  </rv>
  <rv s="0">
    <v>-1879047936</v>
    <v>Godzilla: King of the Monsters</v>
    <v>wjson{"t":"e","d":"Movie","e":"Godzilla:KingOfTheMonsters::hs359"}</v>
    <v>en-US</v>
    <v>Movie</v>
  </rv>
  <rv s="0">
    <v>-1879047936</v>
    <v>Bel Canto</v>
    <v>wjson{"t":"e","d":"Movie","e":"BelCanto::v3xmb"}</v>
    <v>en-US</v>
    <v>Movie</v>
  </rv>
  <rv s="0">
    <v>-1879047936</v>
    <v>Memories of Tomorrow</v>
    <v>wjson{"t":"e","d":"Movie","e":"AshitaNoKioku::396v6"}</v>
    <v>en-US</v>
    <v>Movie</v>
  </rv>
  <rv s="3">
    <v>149</v>
  </rv>
  <rv s="3">
    <v>150</v>
  </rv>
  <rv s="0">
    <v>536871168</v>
    <v>Niigata</v>
    <v>wjson{"t":"e","d":"City","e":["Niigata","Niigata","Japan"]}</v>
    <v>en-US</v>
    <v>City</v>
  </rv>
  <rv s="3">
    <v>151</v>
  </rv>
  <rv s="3">
    <v>152</v>
  </rv>
  <rv s="1">
    <fb>80</fb>
    <v>21</v>
  </rv>
  <rv s="16">
    <v>#VALUE!</v>
    <v>111</v>
    <v>112</v>
    <v>Ken Watanabe</v>
    <v>4</v>
    <v>92</v>
    <v>NotablePeople</v>
    <v>6</v>
    <v>113</v>
    <v>99</v>
    <v>en-US</v>
    <v>wjson{"t":"e","d":"Person","e":"KenWatanabe::2d942"}</v>
    <v>-1610612480</v>
    <v>1</v>
    <v>4490</v>
    <v>4491</v>
    <v>Kensaku Watanabe</v>
    <v>4480</v>
    <v>4492</v>
    <v>Ken Watanabe</v>
    <v>4493</v>
    <v>4515</v>
    <v>4423</v>
    <v>4516</v>
    <v>4517</v>
    <v>4518</v>
    <v>4519</v>
    <v>Ken Watanabe</v>
    <v>4520</v>
    <v>Ken Watanabe (born October 21, 1959) is a Japanese actor.</v>
    <v>person</v>
  </rv>
  <rv s="0">
    <v>-1610612480</v>
    <v>Mary Nighy</v>
    <v>wjson{"t":"e","d":"Person","e":"MaryNighy::xfbz8"}</v>
    <v>en-US</v>
    <v>NotablePeople</v>
  </rv>
  <rv s="3">
    <v>153</v>
  </rv>
  <rv s="1">
    <fb>18244</fb>
    <v>100</v>
  </rv>
  <rv s="1">
    <fb>1.85</fb>
    <v>24</v>
  </rv>
  <rv s="2">
    <v>120</v>
    <v>6</v>
    <v>116</v>
    <v>6</v>
    <v>0</v>
    <v>image of Bill Nighy</v>
  </rv>
  <rv s="1">
    <fb>8000000</fb>
    <v>20</v>
  </rv>
  <rv s="0">
    <v>-1879047936</v>
    <v>Total Recall</v>
    <v>wjson{"t":"e","d":"Movie","e":"TotalRecall::gs4fh"}</v>
    <v>en-US</v>
    <v>Movie</v>
  </rv>
  <rv s="0">
    <v>-1879047936</v>
    <v>The World's End</v>
    <v>wjson{"t":"e","d":"Movie","e":"TheWorldsEnd::8vm4w"}</v>
    <v>en-US</v>
    <v>Movie</v>
  </rv>
  <rv s="0">
    <v>-1879047936</v>
    <v>Love Actually</v>
    <v>wjson{"t":"e","d":"Movie","e":"LoveActually::h22r5"}</v>
    <v>en-US</v>
    <v>Movie</v>
  </rv>
  <rv s="0">
    <v>-1879047936</v>
    <v>Wrath of the Titans</v>
    <v>wjson{"t":"e","d":"Movie","e":"WrathOfTheTitans::cbxw5"}</v>
    <v>en-US</v>
    <v>Movie</v>
  </rv>
  <rv s="0">
    <v>-1879047936</v>
    <v>Valkyrie</v>
    <v>wjson{"t":"e","d":"Movie","e":"Valkyrie::khtd3"}</v>
    <v>en-US</v>
    <v>Movie</v>
  </rv>
  <rv s="0">
    <v>-1879047936</v>
    <v>Pirates of the Caribbean: At World's End</v>
    <v>wjson{"t":"e","d":"Movie","e":"PiratesOfTheCaribbean:AtWorldsEnd::kqfm8"}</v>
    <v>en-US</v>
    <v>Movie</v>
  </rv>
  <rv s="0">
    <v>-1879047936</v>
    <v>Rango</v>
    <v>wjson{"t":"e","d":"Movie","e":"Rango::3h6t8"}</v>
    <v>en-US</v>
    <v>Movie</v>
  </rv>
  <rv s="0">
    <v>-1879047936</v>
    <v>About Time</v>
    <v>wjson{"t":"e","d":"Movie","e":"AboutTime::825g6"}</v>
    <v>en-US</v>
    <v>Movie</v>
  </rv>
  <rv s="0">
    <v>-1879047936</v>
    <v>Pirates of the Caribbean: Dead Man's Chest</v>
    <v>wjson{"t":"e","d":"Movie","e":"PiratesOfTheCaribbean:DeadMansChest::qzxm7"}</v>
    <v>en-US</v>
    <v>Movie</v>
  </rv>
  <rv s="0">
    <v>-1879047936</v>
    <v>Shaun of the Dead</v>
    <v>wjson{"t":"e","d":"Movie","e":"ShaunOfTheDead::r62pc"}</v>
    <v>en-US</v>
    <v>Movie</v>
  </rv>
  <rv s="0">
    <v>-1879047936</v>
    <v>Hot Fuzz</v>
    <v>wjson{"t":"e","d":"Movie","e":"HotFuzz::d767h"}</v>
    <v>en-US</v>
    <v>Movie</v>
  </rv>
  <rv s="0">
    <v>-1879047936</v>
    <v>Underworld</v>
    <v>wjson{"t":"e","d":"Movie","e":"Underworld::h3366"}</v>
    <v>en-US</v>
    <v>Movie</v>
  </rv>
  <rv s="0">
    <v>-1879047936</v>
    <v>Harry Potter and the Deathly Hallows – Part 1</v>
    <v>wjson{"t":"e","d":"Movie","e":"HarryPotterAndTheDeathlyHallows:Part1::96wxk"}</v>
    <v>en-US</v>
    <v>Movie</v>
  </rv>
  <rv s="0">
    <v>-1879047936</v>
    <v>The Best Exotic Marigold Hotel</v>
    <v>wjson{"t":"e","d":"Movie","e":"TheBestExoticMarigoldHotel::6d578"}</v>
    <v>en-US</v>
    <v>Movie</v>
  </rv>
  <rv s="0">
    <v>-1879047936</v>
    <v>Underworld: Evolution</v>
    <v>wjson{"t":"e","d":"Movie","e":"Underworld:Evolution::9273t"}</v>
    <v>en-US</v>
    <v>Movie</v>
  </rv>
  <rv s="0">
    <v>-1879047936</v>
    <v>I, Frankenstein</v>
    <v>wjson{"t":"e","d":"Movie","e":"IFrankenstein::7tyy2"}</v>
    <v>en-US</v>
    <v>Movie</v>
  </rv>
  <rv s="0">
    <v>-1879047936</v>
    <v>The Hitchhiker's Guide to the Galaxy</v>
    <v>wjson{"t":"e","d":"Movie","e":"TheHitchhikersGuideToTheGalaxy::vx229"}</v>
    <v>en-US</v>
    <v>Movie</v>
  </rv>
  <rv s="0">
    <v>-1879047936</v>
    <v>Pride</v>
    <v>wjson{"t":"e","d":"Movie","e":"Pride::6r4s3"}</v>
    <v>en-US</v>
    <v>Movie</v>
  </rv>
  <rv s="0">
    <v>-1879047936</v>
    <v>Astro Boy</v>
    <v>wjson{"t":"e","d":"Movie","e":"AstroBoy::5764x"}</v>
    <v>en-US</v>
    <v>Movie</v>
  </rv>
  <rv s="0">
    <v>-1879047936</v>
    <v>Stormbreaker</v>
    <v>wjson{"t":"e","d":"Movie","e":"Stormbreaker::v4hwf"}</v>
    <v>en-US</v>
    <v>Movie</v>
  </rv>
  <rv s="0">
    <v>-1879047936</v>
    <v>G‐Force</v>
    <v>wjson{"t":"e","d":"Movie","e":"G-Force::xrv37"}</v>
    <v>en-US</v>
    <v>Movie</v>
  </rv>
  <rv s="0">
    <v>-1879047936</v>
    <v>The Constant Gardener</v>
    <v>wjson{"t":"e","d":"Movie","e":"TheConstantGardener::3xz37"}</v>
    <v>en-US</v>
    <v>Movie</v>
  </rv>
  <rv s="0">
    <v>-1879047936</v>
    <v>Arthur Christmas</v>
    <v>wjson{"t":"e","d":"Movie","e":"ArthurChristmas::2d6mf"}</v>
    <v>en-US</v>
    <v>Movie</v>
  </rv>
  <rv s="0">
    <v>-1879047936</v>
    <v>Chalet Girl</v>
    <v>wjson{"t":"e","d":"Movie","e":"ChaletGirl::5vx8q"}</v>
    <v>en-US</v>
    <v>Movie</v>
  </rv>
  <rv s="0">
    <v>-1879047936</v>
    <v>Wild Target</v>
    <v>wjson{"t":"e","d":"Movie","e":"WildTarget::ks25q"}</v>
    <v>en-US</v>
    <v>Movie</v>
  </rv>
  <rv s="0">
    <v>-1879047936</v>
    <v>Notes on a Scandal</v>
    <v>wjson{"t":"e","d":"Movie","e":"NotesOnAScandal::f2976"}</v>
    <v>en-US</v>
    <v>Movie</v>
  </rv>
  <rv s="0">
    <v>-1879047936</v>
    <v>The Boat That Rocked</v>
    <v>wjson{"t":"e","d":"Movie","e":"TheBoatThatRocked::3395k"}</v>
    <v>en-US</v>
    <v>Movie</v>
  </rv>
  <rv s="0">
    <v>-1879047936</v>
    <v>The Magic Roundabout</v>
    <v>wjson{"t":"e","d":"Movie","e":"TheMagicRoundabout::p8y99"}</v>
    <v>en-US</v>
    <v>Movie</v>
  </rv>
  <rv s="0">
    <v>-1879047936</v>
    <v>Being Human</v>
    <v>wjson{"t":"e","d":"Movie","e":"BeingHuman::q83v2"}</v>
    <v>en-US</v>
    <v>Movie</v>
  </rv>
  <rv s="0">
    <v>-1879047936</v>
    <v>FairyTale: A True Story</v>
    <v>wjson{"t":"e","d":"Movie","e":"FairyTale:ATrueStory::bz8tq"}</v>
    <v>en-US</v>
    <v>Movie</v>
  </rv>
  <rv s="0">
    <v>-1879047936</v>
    <v>Enduring Love</v>
    <v>wjson{"t":"e","d":"Movie","e":"EnduringLove::nw3wn"}</v>
    <v>en-US</v>
    <v>Movie</v>
  </rv>
  <rv s="0">
    <v>-1879047936</v>
    <v>Curse of the Pink Panther</v>
    <v>wjson{"t":"e","d":"Movie","e":"CurseOfThePinkPanther::mz9s5"}</v>
    <v>en-US</v>
    <v>Movie</v>
  </rv>
  <rv s="0">
    <v>-1879047936</v>
    <v>Blow Dry</v>
    <v>wjson{"t":"e","d":"Movie","e":"BlowDry::8649g"}</v>
    <v>en-US</v>
    <v>Movie</v>
  </rv>
  <rv s="0">
    <v>-1879047936</v>
    <v>The Girl in the Café</v>
    <v>wjson{"t":"e","d":"Movie","e":"TheGirlInTheCafe::3ygnb"}</v>
    <v>en-US</v>
    <v>Movie</v>
  </rv>
  <rv s="0">
    <v>-1879047936</v>
    <v>I Capture the Castle</v>
    <v>wjson{"t":"e","d":"Movie","e":"ICaptureTheCastle::s76g2"}</v>
    <v>en-US</v>
    <v>Movie</v>
  </rv>
  <rv s="0">
    <v>-1879047936</v>
    <v>The Phantom of the Opera</v>
    <v>wjson{"t":"e","d":"Movie","e":"ThePhantomOfTheOpera::5p237"}</v>
    <v>en-US</v>
    <v>Movie</v>
  </rv>
  <rv s="0">
    <v>-1879047936</v>
    <v>Guest House Paradiso</v>
    <v>wjson{"t":"e","d":"Movie","e":"GuestHouseParadiso::7y6d7"}</v>
    <v>en-US</v>
    <v>Movie</v>
  </rv>
  <rv s="0">
    <v>-1879047936</v>
    <v>Still Crazy</v>
    <v>wjson{"t":"e","d":"Movie","e":"StillCrazy::2d923"}</v>
    <v>en-US</v>
    <v>Movie</v>
  </rv>
  <rv s="0">
    <v>-1879047936</v>
    <v>Eye of the Needle</v>
    <v>wjson{"t":"e","d":"Movie","e":"EyeOfTheNeedle::w6633"}</v>
    <v>en-US</v>
    <v>Movie</v>
  </rv>
  <rv s="0">
    <v>-1879047936</v>
    <v>The Little Drummer Girl</v>
    <v>wjson{"t":"e","d":"Movie","e":"TheLittleDrummerGirl::zg3gz"}</v>
    <v>en-US</v>
    <v>Movie</v>
  </rv>
  <rv s="0">
    <v>-1879047936</v>
    <v>AKA</v>
    <v>wjson{"t":"e","d":"Movie","e":"AKA::635w2"}</v>
    <v>en-US</v>
    <v>Movie</v>
  </rv>
  <rv s="0">
    <v>-1879047936</v>
    <v>Hitler's SS: Portrait in Evil</v>
    <v>wjson{"t":"e","d":"Movie","e":"HitlersSS:PortraitInEvil::97jc5"}</v>
    <v>en-US</v>
    <v>Movie</v>
  </rv>
  <rv s="0">
    <v>-1879047936</v>
    <v>Mack the Knife</v>
    <v>wjson{"t":"e","d":"Movie","e":"MackTheKnife::7zmtn"}</v>
    <v>en-US</v>
    <v>Movie</v>
  </rv>
  <rv s="0">
    <v>-1879047936</v>
    <v>Flushed Away</v>
    <v>wjson{"t":"e","d":"Movie","e":"FlushedAway::kmjz3"}</v>
    <v>en-US</v>
    <v>Movie</v>
  </rv>
  <rv s="0">
    <v>-1879047936</v>
    <v>Underworld: Rise of the Lycans</v>
    <v>wjson{"t":"e","d":"Movie","e":"Underworld:RiseOfTheLycans::8rs23"}</v>
    <v>en-US</v>
    <v>Movie</v>
  </rv>
  <rv s="0">
    <v>-1879047936</v>
    <v>The Second Best Exotic Marigold Hotel</v>
    <v>wjson{"t":"e","d":"Movie","e":"TheSecondBestExoticMarigoldHotel::m23cd"}</v>
    <v>en-US</v>
    <v>Movie</v>
  </rv>
  <rv s="0">
    <v>-1879047936</v>
    <v>The Limehouse Golem</v>
    <v>wjson{"t":"e","d":"Movie","e":"TheLimehouseGolem::389j4"}</v>
    <v>en-US</v>
    <v>Movie</v>
  </rv>
  <rv s="0">
    <v>-1879047936</v>
    <v>The Kindness of Strangers</v>
    <v>wjson{"t":"e","d":"Movie","e":"TheKindnessOfStrangers::n49q4"}</v>
    <v>en-US</v>
    <v>Movie</v>
  </rv>
  <rv s="0">
    <v>-1879047936</v>
    <v>Their Finest</v>
    <v>wjson{"t":"e","d":"Movie","e":"TheirFinest::3rjgy"}</v>
    <v>en-US</v>
    <v>Movie</v>
  </rv>
  <rv s="0">
    <v>-1879047936</v>
    <v>The Bookshop</v>
    <v>wjson{"t":"e","d":"Movie","e":"TheBookshop::nd2g9"}</v>
    <v>en-US</v>
    <v>Movie</v>
  </rv>
  <rv s="0">
    <v>-1879047936</v>
    <v>Sometimes Always Never</v>
    <v>wjson{"t":"e","d":"Movie","e":"SometimesAlwaysNever::4hzn8"}</v>
    <v>en-US</v>
    <v>Movie</v>
  </rv>
  <rv s="0">
    <v>-1879047936</v>
    <v>Red Nose Day Actually</v>
    <v>wjson{"t":"e","d":"Movie","e":"RedNoseDayActually::56t35"}</v>
    <v>en-US</v>
    <v>Movie</v>
  </rv>
  <rv s="0">
    <v>-1879047936</v>
    <v>Norm of the North</v>
    <v>wjson{"t":"e","d":"Movie","e":"NormOfTheNorth::yqt8m"}</v>
    <v>en-US</v>
    <v>Movie</v>
  </rv>
  <rv s="0">
    <v>-1879047936</v>
    <v>Minamata</v>
    <v>wjson{"t":"e","d":"Movie","e":"Minamata::77ct8"}</v>
    <v>en-US</v>
    <v>Movie</v>
  </rv>
  <rv s="0">
    <v>-1879047936</v>
    <v>Lucky Break</v>
    <v>wjson{"t":"e","d":"Movie","e":"LuckyBreak::v7s8s"}</v>
    <v>en-US</v>
    <v>Movie</v>
  </rv>
  <rv s="0">
    <v>-1879047936</v>
    <v>Little Lord Fauntleroy</v>
    <v>wjson{"t":"e","d":"Movie","e":"LittleLordFauntleroy::289k6"}</v>
    <v>en-US</v>
    <v>Movie</v>
  </rv>
  <rv s="0">
    <v>-1879047936</v>
    <v>Jack the Giant Slayer</v>
    <v>wjson{"t":"e","d":"Movie","e":"JackTheGiantSlayer::nk644"}</v>
    <v>en-US</v>
    <v>Movie</v>
  </rv>
  <rv s="0">
    <v>-1879047936</v>
    <v>Hope Gap</v>
    <v>wjson{"t":"e","d":"Movie","e":"HopeGap::2m3p7"}</v>
    <v>en-US</v>
    <v>Movie</v>
  </rv>
  <rv s="0">
    <v>-1879047936</v>
    <v>Glorious 39</v>
    <v>wjson{"t":"e","d":"Movie","e":"Glorious39::y6jms"}</v>
    <v>en-US</v>
    <v>Movie</v>
  </rv>
  <rv s="0">
    <v>-1879047936</v>
    <v>Emma.</v>
    <v>wjson{"t":"e","d":"Movie","e":"Emma::gqt4z"}</v>
    <v>en-US</v>
    <v>Movie</v>
  </rv>
  <rv s="0">
    <v>-1879047936</v>
    <v>Buckley's Chance</v>
    <v>wjson{"t":"e","d":"Movie","e":"BuckleysChance::4y2x9"}</v>
    <v>en-US</v>
    <v>Movie</v>
  </rv>
  <rv s="0">
    <v>-1879047936</v>
    <v>Antonia and Jane</v>
    <v>wjson{"t":"e","d":"Movie","e":"AntoniaAndJane::94kv4"}</v>
    <v>en-US</v>
    <v>Movie</v>
  </rv>
  <rv s="3">
    <v>154</v>
  </rv>
  <rv s="3">
    <v>155</v>
  </rv>
  <rv s="3">
    <v>156</v>
  </rv>
  <rv s="0">
    <v>536871168</v>
    <v>Surrey, England, United Kingdom</v>
    <v>wjson{"t":"e","d":"AdministrativeDivision","e":["Surrey","England","UnitedKingdom"]}</v>
    <v>en-US</v>
    <v>City</v>
  </rv>
  <rv s="3">
    <v>157</v>
  </rv>
  <rv s="17">
    <v>#VALUE!</v>
    <v>90</v>
    <v>115</v>
    <v>Bill Nighy</v>
    <v>4</v>
    <v>92</v>
    <v>NotablePeople</v>
    <v>6</v>
    <v>93</v>
    <v>99</v>
    <v>en-US</v>
    <v>wjson{"t":"e","d":"Person","e":"BillNighy::8q9sf"}</v>
    <v>-1610612480</v>
    <v>1</v>
    <v>4523</v>
    <v>4524</v>
    <v>William Francis Nighy</v>
    <v>4525</v>
    <v>4526</v>
    <v>Bill Nighy</v>
    <v>4527</v>
    <v>4590</v>
    <v>4591</v>
    <v>4423</v>
    <v>4592</v>
    <v>4593</v>
    <v>4594</v>
    <v>Bill Nighy</v>
    <v>William Francis Nighy (born 12 December 1949) is an English actor.</v>
    <v>person</v>
  </rv>
  <rv s="1">
    <fb>33203</fb>
    <v>100</v>
  </rv>
  <rv s="1">
    <fb>1.68</fb>
    <v>24</v>
  </rv>
  <rv s="2">
    <v>121</v>
    <v>6</v>
    <v>118</v>
    <v>6</v>
    <v>0</v>
    <v>image of Rita Ora</v>
  </rv>
  <rv s="1">
    <fb>16000000</fb>
    <v>20</v>
  </rv>
  <rv s="0">
    <v>-1879047936</v>
    <v>Fast &amp; Furious 6</v>
    <v>wjson{"t":"e","d":"Movie","e":"Fast&amp;Furious6::k6syj"}</v>
    <v>en-US</v>
    <v>Movie</v>
  </rv>
  <rv s="0">
    <v>-1879047936</v>
    <v>Fifty Shades of Grey</v>
    <v>wjson{"t":"e","d":"Movie","e":"FiftyShadesOfGrey::rvtq2"}</v>
    <v>en-US</v>
    <v>Movie</v>
  </rv>
  <rv s="0">
    <v>-1879047936</v>
    <v>Made in America</v>
    <v>wjson{"t":"e","d":"Movie","e":"MadeinAmerica::n2hcn"}</v>
    <v>en-US</v>
    <v>Movie</v>
  </rv>
  <rv s="0">
    <v>-1879047936</v>
    <v>Twist</v>
    <v>wjson{"t":"e","d":"Movie","e":"Twist::5w9t8"}</v>
    <v>en-US</v>
    <v>Movie</v>
  </rv>
  <rv s="0">
    <v>-1879047936</v>
    <v>Southpaw</v>
    <v>wjson{"t":"e","d":"Movie","e":"Southpaw::83p44"}</v>
    <v>en-US</v>
    <v>Movie</v>
  </rv>
  <rv s="0">
    <v>-1879047936</v>
    <v>Jeremy Scott: The People's Designer</v>
    <v>wjson{"t":"e","d":"Movie","e":"JeremyScott:ThePeoplesDesigner::w9692"}</v>
    <v>en-US</v>
    <v>Movie</v>
  </rv>
  <rv s="0">
    <v>-1879047936</v>
    <v>Fifty Shades Freed</v>
    <v>wjson{"t":"e","d":"Movie","e":"FiftyShadesFreed::zf7nw"}</v>
    <v>en-US</v>
    <v>Movie</v>
  </rv>
  <rv s="0">
    <v>-1879047936</v>
    <v>Fifty Shades Darker</v>
    <v>wjson{"t":"e","d":"Movie","e":"FiftyShadesDarker::8jr7n"}</v>
    <v>en-US</v>
    <v>Movie</v>
  </rv>
  <rv s="3">
    <v>158</v>
  </rv>
  <rv s="3">
    <v>159</v>
  </rv>
  <rv s="3">
    <v>160</v>
  </rv>
  <rv s="0">
    <v>536871168</v>
    <v>Pristina</v>
    <v>wjson{"t":"e","d":"City","e":["Pristina","Pristina","Kosovo"]}</v>
    <v>en-US</v>
    <v>City</v>
  </rv>
  <rv s="3">
    <v>161</v>
  </rv>
  <rv s="1">
    <fb>55</fb>
    <v>24</v>
  </rv>
  <rv s="18">
    <v>#VALUE!</v>
    <v>111</v>
    <v>117</v>
    <v>Rita Ora</v>
    <v>4</v>
    <v>92</v>
    <v>NotablePeople</v>
    <v>6</v>
    <v>113</v>
    <v>99</v>
    <v>en-US</v>
    <v>wjson{"t":"e","d":"Person","e":"RitaOra::269ck"}</v>
    <v>-1610612480</v>
    <v>1</v>
    <v>4596</v>
    <v>Rita Sahatçiu Ora</v>
    <v>4597</v>
    <v>4598</v>
    <v>Rita Ora</v>
    <v>4599</v>
    <v>4608</v>
    <v>4609</v>
    <v>4610</v>
    <v>4611</v>
    <v>4612</v>
    <v>Rita Ora</v>
    <v>4613</v>
    <v>Rita Sahatçiu Ora (born Rita Sahatçiu; 26 November 1990) is a British singer, songwriter and actress. She rose to prominence in February 2012 when she featured on DJ Fresh's single, "Hot Right Now", which reached number one in the UK.</v>
    <v>person</v>
  </rv>
  <rv s="1">
    <fb>32516</fb>
    <v>100</v>
  </rv>
  <rv s="1">
    <fb>1.74</fb>
    <v>24</v>
  </rv>
  <rv s="2">
    <v>122</v>
    <v>6</v>
    <v>119</v>
    <v>6</v>
    <v>0</v>
    <v>image of Karan Soni</v>
  </rv>
  <rv s="0">
    <v>-1879047936</v>
    <v>Unicorn Store</v>
    <v>wjson{"t":"e","d":"Movie","e":"UnicornStore::fk2mk"}</v>
    <v>en-US</v>
    <v>Movie</v>
  </rv>
  <rv s="0">
    <v>-1879047936</v>
    <v>Trolls World Tour</v>
    <v>wjson{"t":"e","d":"Movie","e":"TrollsWorldTour::jfr4g"}</v>
    <v>en-US</v>
    <v>Movie</v>
  </rv>
  <rv s="0">
    <v>-1879047936</v>
    <v>Superintelligence</v>
    <v>wjson{"t":"e","d":"Movie","e":"Superintelligence::7256f"}</v>
    <v>en-US</v>
    <v>Movie</v>
  </rv>
  <rv s="0">
    <v>-1879047936</v>
    <v>Safety Not Guaranteed</v>
    <v>wjson{"t":"e","d":"Movie","e":"SafetyNotGuaranteed::vrnh5"}</v>
    <v>en-US</v>
    <v>Movie</v>
  </rv>
  <rv s="0">
    <v>-1879047936</v>
    <v>Rough Night</v>
    <v>wjson{"t":"e","d":"Movie","e":"RoughNight::dc66y"}</v>
    <v>en-US</v>
    <v>Movie</v>
  </rv>
  <rv s="0">
    <v>-1879047936</v>
    <v>Office Christmas Party</v>
    <v>wjson{"t":"e","d":"Movie","e":"OfficeChristmasParty::td662"}</v>
    <v>en-US</v>
    <v>Movie</v>
  </rv>
  <rv s="0">
    <v>-1879047936</v>
    <v>Like a Boss</v>
    <v>wjson{"t":"e","d":"Movie","e":"LikeABoss::7mb7t"}</v>
    <v>en-US</v>
    <v>Movie</v>
  </rv>
  <rv s="0">
    <v>-1879047936</v>
    <v>Goosebumps</v>
    <v>wjson{"t":"e","d":"Movie","e":"Goosebumps::rxxq6"}</v>
    <v>en-US</v>
    <v>Movie</v>
  </rv>
  <rv s="0">
    <v>-1879047936</v>
    <v>Ghostbusters</v>
    <v>wjson{"t":"e","d":"Movie","e":"Ghostbusters::4smpn"}</v>
    <v>en-US</v>
    <v>Movie</v>
  </rv>
  <rv s="0">
    <v>-1879047936</v>
    <v>Corporate Animals</v>
    <v>wjson{"t":"e","d":"Movie","e":"CorporateAnimals::28q26"}</v>
    <v>en-US</v>
    <v>Movie</v>
  </rv>
  <rv s="0">
    <v>-1879047936</v>
    <v>Better Start Running</v>
    <v>wjson{"t":"e","d":"Movie","e":"BetterStartRunning::2pf4k"}</v>
    <v>en-US</v>
    <v>Movie</v>
  </rv>
  <rv s="0">
    <v>-1879047936</v>
    <v>Always Be My Maybe</v>
    <v>wjson{"t":"e","d":"Movie","e":"AlwaysBeMyMaybe::27d58"}</v>
    <v>en-US</v>
    <v>Movie</v>
  </rv>
  <rv s="3">
    <v>162</v>
  </rv>
  <rv s="3">
    <v>163</v>
  </rv>
  <rv s="13">
    <v>#VALUE!</v>
    <v>102</v>
    <v>103</v>
    <v>Karan Soni</v>
    <v>4</v>
    <v>92</v>
    <v>NotablePeople</v>
    <v>6</v>
    <v>93</v>
    <v>99</v>
    <v>en-US</v>
    <v>wjson{"t":"e","d":"Person","e":"KaranSoni::9r87g"}</v>
    <v>-1610612480</v>
    <v>1</v>
    <v>4615</v>
    <v>4616</v>
    <v>4617</v>
    <v>Karan Soni</v>
    <v>4630</v>
    <v>4631</v>
    <v>6</v>
    <v>Karan Soni</v>
    <v>Karan Soni (born January 8, 1989) is an Indian–American actor. Often appearing in comedic roles, he came to prominence for playing Dopinder in the films Deadpool (2016) and its sequel Deadpool 2 (2018).</v>
    <v>person</v>
  </rv>
  <rv s="1">
    <fb>21876</fb>
    <v>100</v>
  </rv>
  <rv s="0">
    <v>-1879047936</v>
    <v>The Tale of Despereaux</v>
    <v>wjson{"t":"e","d":"Movie","e":"TheTaleOfDespereaux::k9x92"}</v>
    <v>en-US</v>
    <v>Movie</v>
  </rv>
  <rv s="0">
    <v>-1879047936</v>
    <v>Dr. Dolittle</v>
    <v>wjson{"t":"e","d":"Movie","e":"DoctorDolittle::5y259"}</v>
    <v>en-US</v>
    <v>Movie</v>
  </rv>
  <rv s="0">
    <v>-1879047936</v>
    <v>The Wild</v>
    <v>wjson{"t":"e","d":"Movie","e":"TheWild::3tj2v"}</v>
    <v>en-US</v>
    <v>Movie</v>
  </rv>
  <rv s="0">
    <v>-1879047936</v>
    <v>Curious George</v>
    <v>wjson{"t":"e","d":"Movie","e":"CuriousGeorge::7jby4"}</v>
    <v>en-US</v>
    <v>Movie</v>
  </rv>
  <rv s="0">
    <v>-1879047936</v>
    <v>The Star</v>
    <v>wjson{"t":"e","d":"Movie","e":"TheStar::6k5hb"}</v>
    <v>en-US</v>
    <v>Movie</v>
  </rv>
  <rv s="0">
    <v>-1879047936</v>
    <v>ParaNorman</v>
    <v>wjson{"t":"e","d":"Movie","e":"ParaNorman::99b97"}</v>
    <v>en-US</v>
    <v>Movie</v>
  </rv>
  <rv s="0">
    <v>-1879047936</v>
    <v>Chicken Little</v>
    <v>wjson{"t":"e","d":"Movie","e":"ChickenLittle::4272t"}</v>
    <v>en-US</v>
    <v>Movie</v>
  </rv>
  <rv s="3">
    <v>164</v>
  </rv>
  <rv s="19">
    <v>#VALUE!</v>
    <v>120</v>
    <v>121</v>
    <v>Eddie Frierson</v>
    <v>4</v>
    <v>110</v>
    <v>NotablePeople</v>
    <v>6</v>
    <v>99</v>
    <v>en-US</v>
    <v>wjson{"t":"e","d":"Person","e":"EddieFrierson::p4qz6"}</v>
    <v>-1610612480</v>
    <v>1</v>
    <v>4633</v>
    <v>Eddie Frierson</v>
    <v>4641</v>
    <v>Eddie Frierson</v>
    <v>person</v>
  </rv>
  <rv s="3">
    <v>165</v>
  </rv>
  <rv s="1">
    <fb>30247</fb>
    <v>100</v>
  </rv>
  <rv s="2">
    <v>123</v>
    <v>6</v>
    <v>124</v>
    <v>6</v>
    <v>0</v>
    <v>image of Bradley Pierce</v>
  </rv>
  <rv s="1">
    <fb>300000</fb>
    <v>20</v>
  </rv>
  <rv s="0">
    <v>-1879047936</v>
    <v>Chaplin</v>
    <v>wjson{"t":"e","d":"Movie","e":"Chaplin::y32mj"}</v>
    <v>en-US</v>
    <v>Movie</v>
  </rv>
  <rv s="0">
    <v>-1879047936</v>
    <v>Beauty and the Beast</v>
    <v>wjson{"t":"e","d":"Movie","e":"BeautyAndTheBeast::qdq6n"}</v>
    <v>en-US</v>
    <v>Movie</v>
  </rv>
  <rv s="0">
    <v>-1879047936</v>
    <v>Down to You</v>
    <v>wjson{"t":"e","d":"Movie","e":"DownToYou::k453m"}</v>
    <v>en-US</v>
    <v>Movie</v>
  </rv>
  <rv s="0">
    <v>-1879047936</v>
    <v>Man's Best Friend</v>
    <v>wjson{"t":"e","d":"Movie","e":"MansBestFriend::t4pv4"}</v>
    <v>en-US</v>
    <v>Movie</v>
  </rv>
  <rv s="0">
    <v>-1879047936</v>
    <v>The Borrowers</v>
    <v>wjson{"t":"e","d":"Movie","e":"TheBorrowers::cwsk2"}</v>
    <v>en-US</v>
    <v>Movie</v>
  </rv>
  <rv s="0">
    <v>-1879047936</v>
    <v>Jumanji</v>
    <v>wjson{"t":"e","d":"Movie","e":"Jumanji::dxbs5"}</v>
    <v>en-US</v>
    <v>Movie</v>
  </rv>
  <rv s="3">
    <v>166</v>
  </rv>
  <rv s="3">
    <v>167</v>
  </rv>
  <rv s="0">
    <v>536871168</v>
    <v>Arizona, United States</v>
    <v>wjson{"t":"e","d":"AdministrativeDivision","e":["Arizona","UnitedStates"]}</v>
    <v>en-US</v>
    <v>City</v>
  </rv>
  <rv s="3">
    <v>168</v>
  </rv>
  <rv s="20">
    <v>#VALUE!</v>
    <v>122</v>
    <v>123</v>
    <v>Bradley Pierce</v>
    <v>4</v>
    <v>92</v>
    <v>NotablePeople</v>
    <v>6</v>
    <v>93</v>
    <v>99</v>
    <v>en-US</v>
    <v>wjson{"t":"e","d":"Person","e":"BradleyPierce::7d3c2"}</v>
    <v>-1610612480</v>
    <v>1</v>
    <v>4643</v>
    <v>4644</v>
    <v>4443</v>
    <v>4645</v>
    <v>Bradley Pierce</v>
    <v>4646</v>
    <v>4653</v>
    <v>4654</v>
    <v>4655</v>
    <v>4656</v>
    <v>Bradley Pierce</v>
    <v>Bradley Michael Pierce is an American actor, producer and cinematographer.</v>
    <v>person</v>
  </rv>
  <rv s="1">
    <fb>24737</fb>
    <v>100</v>
  </rv>
  <rv s="1">
    <fb>1.61</fb>
    <v>24</v>
  </rv>
  <rv s="2">
    <v>124</v>
    <v>6</v>
    <v>126</v>
    <v>6</v>
    <v>0</v>
    <v>image of Michelle Ruff</v>
  </rv>
  <rv s="0">
    <v>-1879047936</v>
    <v>Yogi Bear</v>
    <v>wjson{"t":"e","d":"Movie","e":"YogiBear::z53s4"}</v>
    <v>en-US</v>
    <v>Movie</v>
  </rv>
  <rv s="0">
    <v>-1879047936</v>
    <v>Cyrus</v>
    <v>wjson{"t":"e","d":"Movie","e":"Cyrus::vxc75"}</v>
    <v>en-US</v>
    <v>Movie</v>
  </rv>
  <rv s="0">
    <v>-1879047936</v>
    <v>Whiplash</v>
    <v>wjson{"t":"e","d":"Movie","e":"Whiplash::68qw7"}</v>
    <v>en-US</v>
    <v>Movie</v>
  </rv>
  <rv s="0">
    <v>-1879047936</v>
    <v>The Angry Birds Movie 2</v>
    <v>wjson{"t":"e","d":"Movie","e":"TheAngryBirdsMovie2::q6589"}</v>
    <v>en-US</v>
    <v>Movie</v>
  </rv>
  <rv s="0">
    <v>-1879047936</v>
    <v>Hotel Transylvania 3: Summer Vacation</v>
    <v>wjson{"t":"e","d":"Movie","e":"HotelTransylvania3:SummerVacation::yf5vr"}</v>
    <v>en-US</v>
    <v>Movie</v>
  </rv>
  <rv s="3">
    <v>169</v>
  </rv>
  <rv s="3">
    <v>170</v>
  </rv>
  <rv s="3">
    <v>171</v>
  </rv>
  <rv s="0">
    <v>536871168</v>
    <v>Detroit</v>
    <v>wjson{"t":"e","d":"City","e":["Detroit","Michigan","UnitedStates"]}</v>
    <v>en-US</v>
    <v>City</v>
  </rv>
  <rv s="3">
    <v>172</v>
  </rv>
  <rv s="21">
    <v>#VALUE!</v>
    <v>102</v>
    <v>125</v>
    <v>Michelle Ruff</v>
    <v>4</v>
    <v>92</v>
    <v>NotablePeople</v>
    <v>6</v>
    <v>93</v>
    <v>99</v>
    <v>en-US</v>
    <v>wjson{"t":"e","d":"Person","e":"MichelleRuff::m8nqd"}</v>
    <v>-1610612480</v>
    <v>1</v>
    <v>4658</v>
    <v>4659</v>
    <v>4660</v>
    <v>Michelle Ruff</v>
    <v>4666</v>
    <v>4667</v>
    <v>4668</v>
    <v>4669</v>
    <v>4670</v>
    <v>Michelle Ruff</v>
    <v>Michelle Ruff is an American voice actress known for her work in anime and video games. In her early voice acting career, she used her mother's name, Georgette Rose, as a pseudonym.</v>
    <v>person</v>
  </rv>
  <rv s="1">
    <fb>25002</fb>
    <v>100</v>
  </rv>
  <rv s="2">
    <v>125</v>
    <v>6</v>
    <v>127</v>
    <v>6</v>
    <v>0</v>
    <v>image of Fred Tatasciore</v>
  </rv>
  <rv s="0">
    <v>-1879047936</v>
    <v>Frozen</v>
    <v>wjson{"t":"e","d":"Movie","e":"Frozen::4p2x7"}</v>
    <v>en-US</v>
    <v>Movie</v>
  </rv>
  <rv s="0">
    <v>-1879047936</v>
    <v>Kung Fu Panda 2</v>
    <v>wjson{"t":"e","d":"Movie","e":"KungFuPanda2::m7957"}</v>
    <v>en-US</v>
    <v>Movie</v>
  </rv>
  <rv s="0">
    <v>-1879047936</v>
    <v>Enchanted</v>
    <v>wjson{"t":"e","d":"Movie","e":"Enchanted::d6r6z"}</v>
    <v>en-US</v>
    <v>Movie</v>
  </rv>
  <rv s="0">
    <v>-1879047936</v>
    <v>Wreck‐It Ralph</v>
    <v>wjson{"t":"e","d":"Movie","e":"Wreck-ItRalph::v5bc2"}</v>
    <v>en-US</v>
    <v>Movie</v>
  </rv>
  <rv s="0">
    <v>-1879047936</v>
    <v>Planes</v>
    <v>wjson{"t":"e","d":"Movie","e":"Planes::t6585"}</v>
    <v>en-US</v>
    <v>Movie</v>
  </rv>
  <rv s="0">
    <v>-1879047936</v>
    <v>TMNT</v>
    <v>wjson{"t":"e","d":"Movie","e":"TMNT::nf6k8"}</v>
    <v>en-US</v>
    <v>Movie</v>
  </rv>
  <rv s="0">
    <v>-1879047936</v>
    <v>Meet the Robinsons</v>
    <v>wjson{"t":"e","d":"Movie","e":"MeetTheRobinsons::358k3"}</v>
    <v>en-US</v>
    <v>Movie</v>
  </rv>
  <rv s="0">
    <v>-1879047936</v>
    <v>Planes: Fire &amp; Rescue</v>
    <v>wjson{"t":"e","d":"Movie","e":"Planes:Fire&amp;Rescue::k6939"}</v>
    <v>en-US</v>
    <v>Movie</v>
  </rv>
  <rv s="0">
    <v>-1879047936</v>
    <v>Superman vs. The Elite</v>
    <v>wjson{"t":"e","d":"Movie","e":"SupermanVsTheElite::w64c5"}</v>
    <v>en-US</v>
    <v>Movie</v>
  </rv>
  <rv s="0">
    <v>-1879047936</v>
    <v>Alpha and Omega</v>
    <v>wjson{"t":"e","d":"Movie","e":"AlphaAndOmega::97bs6"}</v>
    <v>en-US</v>
    <v>Movie</v>
  </rv>
  <rv s="0">
    <v>-1879047936</v>
    <v>Hulk Vs</v>
    <v>wjson{"t":"e","d":"Movie","e":"HulkVs::jpy9t"}</v>
    <v>en-US</v>
    <v>Movie</v>
  </rv>
  <rv s="0">
    <v>-1879047936</v>
    <v>Next Avengers: Heroes of Tomorrow</v>
    <v>wjson{"t":"e","d":"Movie","e":"NextAvengers:HeroesOfTomorrow::5mp7s"}</v>
    <v>en-US</v>
    <v>Movie</v>
  </rv>
  <rv s="0">
    <v>-1879047936</v>
    <v>Kung Fu Panda 3</v>
    <v>wjson{"t":"e","d":"Movie","e":"KungFuPanda3::2xx5j"}</v>
    <v>en-US</v>
    <v>Movie</v>
  </rv>
  <rv s="0">
    <v>-1879047936</v>
    <v>Ultimate Avengers</v>
    <v>wjson{"t":"e","d":"Movie","e":"UltimateAvengers::32p23"}</v>
    <v>en-US</v>
    <v>Movie</v>
  </rv>
  <rv s="0">
    <v>-1879047936</v>
    <v>The Boxtrolls</v>
    <v>wjson{"t":"e","d":"Movie","e":"TheBoxtrolls::2pmdr"}</v>
    <v>en-US</v>
    <v>Movie</v>
  </rv>
  <rv s="0">
    <v>-1879047936</v>
    <v>Barnyard</v>
    <v>wjson{"t":"e","d":"Movie","e":"Barnyard::c73zz"}</v>
    <v>en-US</v>
    <v>Movie</v>
  </rv>
  <rv s="0">
    <v>-1879047936</v>
    <v>Ultimate Avengers 2</v>
    <v>wjson{"t":"e","d":"Movie","e":"UltimateAvengersII::yd6r2"}</v>
    <v>en-US</v>
    <v>Movie</v>
  </rv>
  <rv s="0">
    <v>-1879047936</v>
    <v>The Ant Bully</v>
    <v>wjson{"t":"e","d":"Movie","e":"TheAntBully::793v6"}</v>
    <v>en-US</v>
    <v>Movie</v>
  </rv>
  <rv s="0">
    <v>-1879047936</v>
    <v>Delhi Safari</v>
    <v>wjson{"t":"e","d":"Movie","e":"DelhiSafari::fv543"}</v>
    <v>en-US</v>
    <v>Movie</v>
  </rv>
  <rv s="0">
    <v>-1879047936</v>
    <v>The Invincible Iron Man</v>
    <v>wjson{"t":"e","d":"Movie","e":"TheInvincibleIronMan::4sp24"}</v>
    <v>en-US</v>
    <v>Movie</v>
  </rv>
  <rv s="0">
    <v>-1879047936</v>
    <v>9</v>
    <v>wjson{"t":"e","d":"Movie","e":"9::4884d"}</v>
    <v>en-US</v>
    <v>Movie</v>
  </rv>
  <rv s="0">
    <v>-1879047936</v>
    <v>Dragonlance: Dragons of Autumn Twilight</v>
    <v>wjson{"t":"e","d":"Movie","e":"Dragonlance:DragonsOfAutumnTwilight::9556s"}</v>
    <v>en-US</v>
    <v>Movie</v>
  </rv>
  <rv s="0">
    <v>-1879047936</v>
    <v>Superman: Brainiac Attacks</v>
    <v>wjson{"t":"e","d":"Movie","e":"Superman:BrainiacAttacks::8j754"}</v>
    <v>en-US</v>
    <v>Movie</v>
  </rv>
  <rv s="0">
    <v>-1879047936</v>
    <v>Garfield Gets Real</v>
    <v>wjson{"t":"e","d":"Movie","e":"GarfieldGetsReal::4j56k"}</v>
    <v>en-US</v>
    <v>Movie</v>
  </rv>
  <rv s="0">
    <v>-1879047936</v>
    <v>The Outback</v>
    <v>wjson{"t":"e","d":"Movie","e":"Outback::ft7vw"}</v>
    <v>en-US</v>
    <v>Movie</v>
  </rv>
  <rv s="0">
    <v>-1879047936</v>
    <v>Curious George 2: Follow That Monkey!</v>
    <v>wjson{"t":"e","d":"Movie","e":"CuriousGeorge2:FollowThatMonkey::y2pj9"}</v>
    <v>en-US</v>
    <v>Movie</v>
  </rv>
  <rv s="0">
    <v>-1879047936</v>
    <v>Stewie Griffin: The Untold Story</v>
    <v>wjson{"t":"e","d":"Movie","e":"FamilyGuyPresentsStewieGriffin:TheUntoldStory::2yjxp"}</v>
    <v>en-US</v>
    <v>Movie</v>
  </rv>
  <rv s="0">
    <v>-1879047936</v>
    <v>When Marnie Was There</v>
    <v>wjson{"t":"e","d":"Movie","e":"WhenMarnieWasThere::3h976"}</v>
    <v>en-US</v>
    <v>Movie</v>
  </rv>
  <rv s="0">
    <v>-1879047936</v>
    <v>Trollhunters: Rise of the Titans</v>
    <v>wjson{"t":"e","d":"Movie","e":"Trollhunters:RiseOfTheTitans::8ft3h"}</v>
    <v>en-US</v>
    <v>Movie</v>
  </rv>
  <rv s="0">
    <v>-1879047936</v>
    <v>The Secret Life of Pets 2</v>
    <v>wjson{"t":"e","d":"Movie","e":"TheSecretLifeOfPets2::t5498"}</v>
    <v>en-US</v>
    <v>Movie</v>
  </rv>
  <rv s="0">
    <v>-1879047936</v>
    <v>The Princess and the Frog</v>
    <v>wjson{"t":"e","d":"Movie","e":"ThePrincessAndTheFrog::4g589"}</v>
    <v>en-US</v>
    <v>Movie</v>
  </rv>
  <rv s="0">
    <v>-1879047936</v>
    <v>The Nut Job 2: Nutty by Nature</v>
    <v>wjson{"t":"e","d":"Movie","e":"TheNutJob2::vsvc4"}</v>
    <v>en-US</v>
    <v>Movie</v>
  </rv>
  <rv s="0">
    <v>-1879047936</v>
    <v>The Huntsman: Winter's War</v>
    <v>wjson{"t":"e","d":"Movie","e":"TheHuntsmanWintersWar::rpq5v"}</v>
    <v>en-US</v>
    <v>Movie</v>
  </rv>
  <rv s="0">
    <v>-1879047936</v>
    <v>The Angry Birds Movie</v>
    <v>wjson{"t":"e","d":"Movie","e":"TheAngryBirdsMovie::798yg"}</v>
    <v>en-US</v>
    <v>Movie</v>
  </rv>
  <rv s="0">
    <v>-1879047936</v>
    <v>Teen Titans Go! To the Movies</v>
    <v>wjson{"t":"e","d":"Movie","e":"TeenTitansGoToTheMovies::3h857"}</v>
    <v>en-US</v>
    <v>Movie</v>
  </rv>
  <rv s="0">
    <v>-1879047936</v>
    <v>Teen Titans Go! See Space Jam</v>
    <v>wjson{"t":"e","d":"Movie","e":"TeenTitansGoSeeSpaceJam::my93v"}</v>
    <v>en-US</v>
    <v>Movie</v>
  </rv>
  <rv s="0">
    <v>-1879047936</v>
    <v>Team America: World Police</v>
    <v>wjson{"t":"e","d":"Movie","e":"TeamAmerica:WorldPolice::3g223"}</v>
    <v>en-US</v>
    <v>Movie</v>
  </rv>
  <rv s="0">
    <v>-1879047936</v>
    <v>Tangled</v>
    <v>wjson{"t":"e","d":"Movie","e":"Tangled::k4x4v"}</v>
    <v>en-US</v>
    <v>Movie</v>
  </rv>
  <rv s="0">
    <v>-1879047936</v>
    <v>Rogue One: A Star Wars Story</v>
    <v>wjson{"t":"e","d":"Movie","e":"StarWars:RogueOne::33gks"}</v>
    <v>en-US</v>
    <v>Movie</v>
  </rv>
  <rv s="0">
    <v>-1879047936</v>
    <v>Space Jam: A New Legacy</v>
    <v>wjson{"t":"e","d":"Movie","e":"SpaceJam:ANewLegacy::d3bqs"}</v>
    <v>en-US</v>
    <v>Movie</v>
  </rv>
  <rv s="0">
    <v>-1879047936</v>
    <v>Scoob!</v>
    <v>wjson{"t":"e","d":"Movie","e":"Scoob::pm6vb"}</v>
    <v>en-US</v>
    <v>Movie</v>
  </rv>
  <rv s="0">
    <v>-1879047936</v>
    <v>Power Rangers</v>
    <v>wjson{"t":"e","d":"Movie","e":"PowerRangers::hq4c7"}</v>
    <v>en-US</v>
    <v>Movie</v>
  </rv>
  <rv s="0">
    <v>-1879047936</v>
    <v>Moana</v>
    <v>wjson{"t":"e","d":"Movie","e":"Moana::f93cc"}</v>
    <v>en-US</v>
    <v>Movie</v>
  </rv>
  <rv s="0">
    <v>-1879047936</v>
    <v>Madagascar: Escape 2 Africa</v>
    <v>wjson{"t":"e","d":"Movie","e":"Madagascar:Escape2Africa::83r3m"}</v>
    <v>en-US</v>
    <v>Movie</v>
  </rv>
  <rv s="0">
    <v>-1879047936</v>
    <v>Jungle Shuffle</v>
    <v>wjson{"t":"e","d":"Movie","e":"JungleShuffle::d38f9"}</v>
    <v>en-US</v>
    <v>Movie</v>
  </rv>
  <rv s="0">
    <v>-1879047936</v>
    <v>Hotel Transylvania 2</v>
    <v>wjson{"t":"e","d":"Movie","e":"HotelTransylvania2::v9j3w"}</v>
    <v>en-US</v>
    <v>Movie</v>
  </rv>
  <rv s="0">
    <v>-1879047936</v>
    <v>Hellraiser: Revelations</v>
    <v>wjson{"t":"e","d":"Movie","e":"Hellraiser:Revelations::b76mf"}</v>
    <v>en-US</v>
    <v>Movie</v>
  </rv>
  <rv s="0">
    <v>-1879047936</v>
    <v>Foolish</v>
    <v>wjson{"t":"e","d":"Movie","e":"Foolish::d2s2w"}</v>
    <v>en-US</v>
    <v>Movie</v>
  </rv>
  <rv s="0">
    <v>-1879047936</v>
    <v>The Emoji Movie</v>
    <v>wjson{"t":"e","d":"Movie","e":"EmojiMovie:ExpressYourself::y839x"}</v>
    <v>en-US</v>
    <v>Movie</v>
  </rv>
  <rv s="0">
    <v>-1879047936</v>
    <v>Doctor Strange: The Sorcerer Supreme</v>
    <v>wjson{"t":"e","d":"Movie","e":"DoctorStrange::264z9"}</v>
    <v>en-US</v>
    <v>Movie</v>
  </rv>
  <rv s="0">
    <v>-1879047936</v>
    <v>DC Showcase: Adam Strange</v>
    <v>wjson{"t":"e","d":"Movie","e":"DCShowcase:AdamStrange::cv4qz"}</v>
    <v>en-US</v>
    <v>Movie</v>
  </rv>
  <rv s="0">
    <v>-1879047936</v>
    <v>Bilal: A New Breed of Hero</v>
    <v>wjson{"t":"e","d":"Movie","e":"Bilal:ANewBreedOfHero::b55vh"}</v>
    <v>en-US</v>
    <v>Movie</v>
  </rv>
  <rv s="0">
    <v>-1879047936</v>
    <v>Batman: Under the Red Hood</v>
    <v>wjson{"t":"e","d":"Movie","e":"Batman:UnderTheRedHood::c77nv"}</v>
    <v>en-US</v>
    <v>Movie</v>
  </rv>
  <rv s="0">
    <v>-1879047936</v>
    <v>Avengers Confidential: Black Widow &amp; Punisher</v>
    <v>wjson{"t":"e","d":"Movie","e":"AvengersConfidential:BlackWidow&amp;Punisher::f38j2"}</v>
    <v>en-US</v>
    <v>Movie</v>
  </rv>
  <rv s="0">
    <v>-1879047936</v>
    <v>Annabelle: Creation</v>
    <v>wjson{"t":"e","d":"Movie","e":"Annabelle:Creation::73p93"}</v>
    <v>en-US</v>
    <v>Movie</v>
  </rv>
  <rv s="0">
    <v>-1879047936</v>
    <v>A Letter to Momo</v>
    <v>wjson{"t":"e","d":"Movie","e":"ALetterToMomo::cqq2s"}</v>
    <v>en-US</v>
    <v>Movie</v>
  </rv>
  <rv s="3">
    <v>173</v>
  </rv>
  <rv s="3">
    <v>174</v>
  </rv>
  <rv s="13">
    <v>#VALUE!</v>
    <v>102</v>
    <v>103</v>
    <v>Fred Tatasciore</v>
    <v>4</v>
    <v>92</v>
    <v>NotablePeople</v>
    <v>6</v>
    <v>93</v>
    <v>99</v>
    <v>en-US</v>
    <v>wjson{"t":"e","d":"Person","e":"FredTatasciore::7rx67"}</v>
    <v>-1610612480</v>
    <v>1</v>
    <v>4672</v>
    <v>4525</v>
    <v>4673</v>
    <v>Fred Tatasciore</v>
    <v>4730</v>
    <v>4731</v>
    <v>3231</v>
    <v>Fred Tatasciore</v>
    <v>Fred Tatasciore (born June 15, 1967) is an American voice actor who has provided voices in animated and live action films, television shows, and video games.</v>
    <v>person</v>
  </rv>
  <rv s="0">
    <v>-1879047936</v>
    <v>People Like Us</v>
    <v>wjson{"t":"e","d":"Movie","e":"PeopleLikeUs::7svxm"}</v>
    <v>en-US</v>
    <v>Movie</v>
  </rv>
  <rv s="3">
    <v>175</v>
  </rv>
  <rv s="22">
    <v>#VALUE!</v>
    <v>128</v>
    <v>129</v>
    <v>Dave Zyler</v>
    <v>4</v>
    <v>110</v>
    <v>NotablePeople</v>
    <v>6</v>
    <v>99</v>
    <v>en-US</v>
    <v>wjson{"t":"e","d":"Person","e":"DaveZyler::46v35"}</v>
    <v>-1610612480</v>
    <v>1</v>
    <v>Dave Zyler</v>
    <v>4734</v>
    <v>Dave Zyler</v>
    <v>person</v>
  </rv>
  <rv s="2">
    <v>115</v>
    <v>6</v>
    <v>101</v>
    <v>4</v>
    <v>0</v>
    <v>image of Ryan Reynolds</v>
  </rv>
  <rv s="2">
    <v>114</v>
    <v>6</v>
    <v>87</v>
    <v>3</v>
    <v>0</v>
    <v>image of Pokémon Detective Pikachu</v>
  </rv>
  <rv s="2">
    <v>116</v>
    <v>6</v>
    <v>104</v>
    <v>3</v>
    <v>0</v>
    <v>image of Justice Smith</v>
  </rv>
  <rv s="2">
    <v>117</v>
    <v>6</v>
    <v>107</v>
    <v>3</v>
    <v>0</v>
    <v>image of Kathryn Newton</v>
  </rv>
  <rv s="2">
    <v>118</v>
    <v>6</v>
    <v>108</v>
    <v>3</v>
    <v>0</v>
    <v>image of Suki Waterhouse</v>
  </rv>
  <rv s="23">
    <v>12</v>
    <v>image</v>
    <v>0</v>
  </rv>
  <rv s="2">
    <v>119</v>
    <v>6</v>
    <v>114</v>
    <v>3</v>
    <v>0</v>
    <v>image of Ken Watanabe</v>
  </rv>
  <rv s="2">
    <v>120</v>
    <v>6</v>
    <v>116</v>
    <v>3</v>
    <v>0</v>
    <v>image of Bill Nighy</v>
  </rv>
  <rv s="2">
    <v>121</v>
    <v>6</v>
    <v>118</v>
    <v>3</v>
    <v>0</v>
    <v>image of Rita Ora</v>
  </rv>
  <rv s="2">
    <v>122</v>
    <v>6</v>
    <v>119</v>
    <v>3</v>
    <v>0</v>
    <v>image of Karan Soni</v>
  </rv>
  <rv s="2">
    <v>123</v>
    <v>6</v>
    <v>124</v>
    <v>3</v>
    <v>0</v>
    <v>image of Bradley Pierce</v>
  </rv>
  <rv s="2">
    <v>124</v>
    <v>6</v>
    <v>126</v>
    <v>3</v>
    <v>0</v>
    <v>image of Michelle Ruff</v>
  </rv>
  <rv s="2">
    <v>125</v>
    <v>6</v>
    <v>127</v>
    <v>3</v>
    <v>0</v>
    <v>image of Fred Tatasciore</v>
  </rv>
</rvData>
</file>

<file path=xl/richData/rdrichvaluestructure.xml><?xml version="1.0" encoding="utf-8"?>
<rvStructures xmlns="http://schemas.microsoft.com/office/spreadsheetml/2017/richdata" count="24">
  <s t="_linkedentity2">
    <k n="%EntityServiceId" t="i"/>
    <k n="_DisplayString" t="s"/>
    <k n="%EntityId" t="s"/>
    <k n="%EntityCulture" t="s"/>
    <k n="_Icon" t="s"/>
  </s>
  <s t="_formattednumber">
    <k n="_Format" t="spb"/>
  </s>
  <s t="_webimage">
    <k n="WebImageIdentifier" t="i"/>
    <k n="_Provider" t="spb"/>
    <k n="Attribution" t="spb"/>
    <k n="CalcOrigin" t="i"/>
    <k n="ComputedImage" t="b"/>
    <k n="Text" t="s"/>
  </s>
  <s t="_array">
    <k n="array" t="a"/>
  </s>
  <s t="_linkedentity2core">
    <k n="_CRID" t="e"/>
    <k n="_Attribution" t="spb"/>
    <k n="_Display" t="spb"/>
    <k n="_DisplayString" t="s"/>
    <k n="_Flags" t="spb"/>
    <k n="_Format" t="spb"/>
    <k n="_Icon" t="s"/>
    <k n="_Provider" t="spb"/>
    <k n="_SubLabel" t="spb"/>
    <k n="_ViewInfo" t="spb"/>
    <k n="%EntityCulture" t="s"/>
    <k n="%EntityId" t="s"/>
    <k n="%EntityServiceId" t="i"/>
    <k n="%IsRefreshable" t="b"/>
    <k n="abbreviation" t="s"/>
    <k n="aggregate household income" t="r"/>
    <k n="annual births" t="r"/>
    <k n="annual deaths" t="r"/>
    <k n="area" t="r"/>
    <k n="capital city" t="r"/>
    <k n="country/region" t="r"/>
    <k n="female population" t="r"/>
    <k n="Gini index" t="r"/>
    <k n="households" t="r"/>
    <k n="households with income $0 to $25,000" t="r"/>
    <k n="households with income $100,000 to $200,000" t="r"/>
    <k n="households with income $200,000 and above" t="r"/>
    <k n="households with income $25,000 to $50,000" t="r"/>
    <k n="households with income $50,000 to $100,000" t="r"/>
    <k n="land area" t="r"/>
    <k n="location map" t="r"/>
    <k n="male population" t="r"/>
    <k n="mean elevation" t="r"/>
    <k n="median household income" t="r"/>
    <k n="name" t="s"/>
    <k n="parent region" t="r"/>
    <k n="per capita income" t="r"/>
    <k n="population" t="r"/>
    <k n="population age 0 to 4" t="r"/>
    <k n="population age 18 to 64" t="r"/>
    <k n="population age 5 to 17" t="r"/>
    <k n="population age 65 and above" t="r"/>
    <k n="population by educational attainment, associate degree" t="r"/>
    <k n="population by educational attainment, bachelor's degree" t="r"/>
    <k n="population by educational attainment, doctorate degree" t="r"/>
    <k n="population by educational attainment, high school diploma" t="r"/>
    <k n="population by educational attainment, master's degree" t="r"/>
    <k n="population by educational attainment, professional school degree" t="r"/>
    <k n="population by educational attainment, some college" t="r"/>
    <k n="population by marital status, divorced" t="r"/>
    <k n="population by marital status, never married" t="r"/>
    <k n="population by marital status, now married" t="r"/>
    <k n="population by marital status, widowed" t="r"/>
    <k n="population by race, American Indian and Alaska native alone" t="r"/>
    <k n="population by race, Asian alone" t="r"/>
    <k n="population by race, black or African American alone" t="r"/>
    <k n="population by race, native Hawaiian and other Pacific Islander alone" t="r"/>
    <k n="population by race, some other race alone" t="r"/>
    <k n="population by race, two or more races" t="r"/>
    <k n="population by race, white alone" t="r"/>
    <k n="population density" t="r"/>
    <k n="population fraction below poverty line" t="r"/>
    <k n="population history" t="r"/>
    <k n="subdivisions" t="r"/>
    <k n="total number of crimes" t="r"/>
    <k n="total rate of crime" t="r"/>
    <k n="UniqueName" t="s"/>
    <k n="wikipedia summary text" t="s"/>
    <k n="Wolfram data type" t="s"/>
  </s>
  <s t="_linkedentity2core">
    <k n="_CRID" t="e"/>
    <k n="_Attribution" t="spb"/>
    <k n="_Display" t="spb"/>
    <k n="_DisplayString" t="s"/>
    <k n="_Flags" t="spb"/>
    <k n="_Format" t="spb"/>
    <k n="_Icon" t="s"/>
    <k n="_Provider" t="spb"/>
    <k n="_SubLabel" t="spb"/>
    <k n="_ViewInfo" t="spb"/>
    <k n="%EntityCulture" t="s"/>
    <k n="%EntityId" t="s"/>
    <k n="%EntityServiceId" t="i"/>
    <k n="%IsRefreshable" t="b"/>
    <k n="aggregate household income" t="r"/>
    <k n="annual payroll" t="r"/>
    <k n="area code" t="r"/>
    <k n="average house value" t="r"/>
    <k n="business establishments" t="r"/>
    <k n="CBSA code" t="s"/>
    <k n="census division" t="s"/>
    <k n="census region" t="s"/>
    <k n="city" t="r"/>
    <k n="city sales tax" t="r"/>
    <k n="counties" t="r"/>
    <k n="county sales tax" t="r"/>
    <k n="CSA code" t="s"/>
    <k n="female population" t="r"/>
    <k n="FIPS code" t="r"/>
    <k n="Gini index" t="r"/>
    <k n="households" t="r"/>
    <k n="households with income $0 to $25,000" t="r"/>
    <k n="households with income $100,000 to $200,000" t="r"/>
    <k n="households with income $200,000 and above" t="r"/>
    <k n="households with income $25,000 to $50,000" t="r"/>
    <k n="households with income $50,000 to $100,000" t="r"/>
    <k n="land area" t="r"/>
    <k n="latitude" t="r"/>
    <k n="local map" t="r"/>
    <k n="location map" t="r"/>
    <k n="longitude" t="r"/>
    <k n="male population" t="r"/>
    <k n="median household income" t="r"/>
    <k n="name" t="s"/>
    <k n="people per household" t="r"/>
    <k n="per capita income" t="r"/>
    <k n="population" t="r"/>
    <k n="population age 0 to 4" t="r"/>
    <k n="population age 18 to 64" t="r"/>
    <k n="population age 5 to 17" t="r"/>
    <k n="population age 65 and above" t="r"/>
    <k n="population by educational attainment, associate degree" t="r"/>
    <k n="population by educational attainment, bachelor's degree" t="r"/>
    <k n="population by educational attainment, doctorate degree" t="r"/>
    <k n="population by educational attainment, high school diploma" t="r"/>
    <k n="population by educational attainment, master's degree" t="r"/>
    <k n="population by educational attainment, professional school degree" t="r"/>
    <k n="population by educational attainment, some college" t="r"/>
    <k n="population by marital status, divorced" t="r"/>
    <k n="population by marital status, never married" t="r"/>
    <k n="population by marital status, now married" t="r"/>
    <k n="population by marital status, widowed" t="r"/>
    <k n="population by race, American Indian and Alaska native alone" t="r"/>
    <k n="population by race, Asian alone" t="r"/>
    <k n="population by race, black or African American alone" t="r"/>
    <k n="population by race, native Hawaiian and other Pacific Islander alone" t="r"/>
    <k n="population by race, some other race alone" t="r"/>
    <k n="population by race, two or more races" t="r"/>
    <k n="population by race, white alone" t="r"/>
    <k n="population fraction below poverty line" t="r"/>
    <k n="state sales tax" t="r"/>
    <k n="total employment" t="r"/>
    <k n="total sales tax" t="r"/>
    <k n="UniqueName" t="s"/>
    <k n="water area" t="r"/>
    <k n="Wolfram data type" t="s"/>
  </s>
  <s t="_linkedentity2core">
    <k n="_CRID" t="e"/>
    <k n="_Attribution" t="spb"/>
    <k n="_Display" t="spb"/>
    <k n="_DisplayString" t="s"/>
    <k n="_Flags" t="spb"/>
    <k n="_Format" t="spb"/>
    <k n="_Icon" t="s"/>
    <k n="_Provider" t="spb"/>
    <k n="_SubLabel" t="spb"/>
    <k n="_ViewInfo" t="spb"/>
    <k n="%EntityCulture" t="s"/>
    <k n="%EntityId" t="s"/>
    <k n="%EntityServiceId" t="i"/>
    <k n="%IsRefreshable" t="b"/>
    <k n="administrative region" t="r"/>
    <k n="aggregate household income" t="r"/>
    <k n="area" t="r"/>
    <k n="city population" t="r"/>
    <k n="country/region" t="r"/>
    <k n="elevation" t="r"/>
    <k n="female population" t="r"/>
    <k n="Gini index" t="r"/>
    <k n="households" t="r"/>
    <k n="households with income $0 to $25,000" t="r"/>
    <k n="households with income $100,000 to $200,000" t="r"/>
    <k n="households with income $200,000 and above" t="r"/>
    <k n="households with income $25,000 to $50,000" t="r"/>
    <k n="households with income $50,000 to $100,000" t="r"/>
    <k n="local map" t="r"/>
    <k n="location map" t="r"/>
    <k n="male population" t="r"/>
    <k n="median household income" t="r"/>
    <k n="name" t="s"/>
    <k n="notable people born in city" t="r"/>
    <k n="per capita income" t="r"/>
    <k n="population age 0 to 4" t="r"/>
    <k n="population age 18 to 64" t="r"/>
    <k n="population age 5 to 17" t="r"/>
    <k n="population age 65 and above" t="r"/>
    <k n="population by educational attainment, associate degree" t="r"/>
    <k n="population by educational attainment, bachelor's degree" t="r"/>
    <k n="population by educational attainment, doctorate degree" t="r"/>
    <k n="population by educational attainment, high school diploma" t="r"/>
    <k n="population by educational attainment, master's degree" t="r"/>
    <k n="population by educational attainment, professional school degree" t="r"/>
    <k n="population by educational attainment, some college" t="r"/>
    <k n="population by marital status, divorced" t="r"/>
    <k n="population by marital status, never married" t="r"/>
    <k n="population by marital status, now married" t="r"/>
    <k n="population by marital status, widowed" t="r"/>
    <k n="population by race, American Indian and Alaska native alone" t="r"/>
    <k n="population by race, Asian alone" t="r"/>
    <k n="population by race, black or African American alone" t="r"/>
    <k n="population by race, native Hawaiian and other Pacific Islander alone" t="r"/>
    <k n="population by race, some other race alone" t="r"/>
    <k n="population by race, two or more races" t="r"/>
    <k n="population by race, white alone" t="r"/>
    <k n="population density" t="r"/>
    <k n="population fraction below poverty line" t="r"/>
    <k n="total rate of crime" t="r"/>
    <k n="total rate of property crime" t="r"/>
    <k n="total rate of violent crime" t="r"/>
    <k n="total sales tax rate" t="r"/>
    <k n="UniqueName" t="s"/>
    <k n="weather" t="r"/>
    <k n="wikipedia summary text" t="s"/>
    <k n="Wolfram data type" t="s"/>
  </s>
  <s t="_linkedentity2core">
    <k n="_CRID" t="e"/>
    <k n="_Attribution" t="spb"/>
    <k n="_Display" t="spb"/>
    <k n="_DisplayString" t="s"/>
    <k n="_Flags" t="spb"/>
    <k n="_Format" t="spb"/>
    <k n="_Icon" t="s"/>
    <k n="_Provider" t="spb"/>
    <k n="_SubLabel" t="spb"/>
    <k n="_ViewInfo" t="spb"/>
    <k n="%EntityCulture" t="s"/>
    <k n="%EntityId" t="s"/>
    <k n="%EntityServiceId" t="i"/>
    <k n="%IsRefreshable" t="b"/>
    <k n="administrative region" t="r"/>
    <k n="aggregate household income" t="r"/>
    <k n="area" t="r"/>
    <k n="city population" t="r"/>
    <k n="country/region" t="r"/>
    <k n="elevation" t="r"/>
    <k n="female population" t="r"/>
    <k n="Gini index" t="r"/>
    <k n="households" t="r"/>
    <k n="households with income $0 to $25,000" t="r"/>
    <k n="households with income $100,000 to $200,000" t="r"/>
    <k n="households with income $200,000 and above" t="r"/>
    <k n="households with income $25,000 to $50,000" t="r"/>
    <k n="households with income $50,000 to $100,000" t="r"/>
    <k n="local map" t="r"/>
    <k n="location map" t="r"/>
    <k n="male population" t="r"/>
    <k n="median household income" t="r"/>
    <k n="name" t="s"/>
    <k n="nicknames" t="r"/>
    <k n="notable people born in city" t="r"/>
    <k n="per capita income" t="r"/>
    <k n="population age 0 to 4" t="r"/>
    <k n="population age 18 to 64" t="r"/>
    <k n="population age 5 to 17" t="r"/>
    <k n="population age 65 and above" t="r"/>
    <k n="population by educational attainment, associate degree" t="r"/>
    <k n="population by educational attainment, bachelor's degree" t="r"/>
    <k n="population by educational attainment, doctorate degree" t="r"/>
    <k n="population by educational attainment, high school diploma" t="r"/>
    <k n="population by educational attainment, master's degree" t="r"/>
    <k n="population by educational attainment, professional school degree" t="r"/>
    <k n="population by educational attainment, some college" t="r"/>
    <k n="population by marital status, divorced" t="r"/>
    <k n="population by marital status, never married" t="r"/>
    <k n="population by marital status, now married" t="r"/>
    <k n="population by marital status, widowed" t="r"/>
    <k n="population by race, American Indian and Alaska native alone" t="r"/>
    <k n="population by race, Asian alone" t="r"/>
    <k n="population by race, black or African American alone" t="r"/>
    <k n="population by race, native Hawaiian and other Pacific Islander alone" t="r"/>
    <k n="population by race, some other race alone" t="r"/>
    <k n="population by race, two or more races" t="r"/>
    <k n="population by race, white alone" t="r"/>
    <k n="population density" t="r"/>
    <k n="population fraction below poverty line" t="r"/>
    <k n="total rate of crime" t="r"/>
    <k n="total rate of property crime" t="r"/>
    <k n="total rate of violent crime" t="r"/>
    <k n="total sales tax rate" t="r"/>
    <k n="unemployment rate" t="r"/>
    <k n="UniqueName" t="s"/>
    <k n="weather" t="r"/>
    <k n="wikipedia summary text" t="s"/>
    <k n="Wolfram data type" t="s"/>
  </s>
  <s t="_linkedentity2core">
    <k n="_CRID" t="e"/>
    <k n="_Attribution" t="spb"/>
    <k n="_Display" t="spb"/>
    <k n="_DisplayString" t="s"/>
    <k n="_Flags" t="spb"/>
    <k n="_Format" t="spb"/>
    <k n="_Icon" t="s"/>
    <k n="_Provider" t="spb"/>
    <k n="_SubLabel" t="spb"/>
    <k n="_ViewInfo" t="spb"/>
    <k n="%EntityCulture" t="s"/>
    <k n="%EntityId" t="s"/>
    <k n="%EntityServiceId" t="i"/>
    <k n="%IsRefreshable" t="b"/>
    <k n="administrative region" t="r"/>
    <k n="aggregate household income" t="r"/>
    <k n="area" t="r"/>
    <k n="city population" t="r"/>
    <k n="country/region" t="r"/>
    <k n="elevation" t="r"/>
    <k n="female population" t="r"/>
    <k n="Gini index" t="r"/>
    <k n="households" t="r"/>
    <k n="households with income $0 to $25,000" t="r"/>
    <k n="households with income $100,000 to $200,000" t="r"/>
    <k n="households with income $200,000 and above" t="r"/>
    <k n="households with income $25,000 to $50,000" t="r"/>
    <k n="households with income $50,000 to $100,000" t="r"/>
    <k n="local map" t="r"/>
    <k n="location map" t="r"/>
    <k n="male population" t="r"/>
    <k n="median household income" t="r"/>
    <k n="name" t="s"/>
    <k n="notable people born in city" t="r"/>
    <k n="per capita income" t="r"/>
    <k n="population age 0 to 4" t="r"/>
    <k n="population age 18 to 64" t="r"/>
    <k n="population age 5 to 17" t="r"/>
    <k n="population age 65 and above" t="r"/>
    <k n="population by educational attainment, associate degree" t="r"/>
    <k n="population by educational attainment, bachelor's degree" t="r"/>
    <k n="population by educational attainment, doctorate degree" t="r"/>
    <k n="population by educational attainment, high school diploma" t="r"/>
    <k n="population by educational attainment, master's degree" t="r"/>
    <k n="population by educational attainment, professional school degree" t="r"/>
    <k n="population by educational attainment, some college" t="r"/>
    <k n="population by marital status, divorced" t="r"/>
    <k n="population by marital status, never married" t="r"/>
    <k n="population by marital status, now married" t="r"/>
    <k n="population by marital status, widowed" t="r"/>
    <k n="population by race, American Indian and Alaska native alone" t="r"/>
    <k n="population by race, Asian alone" t="r"/>
    <k n="population by race, black or African American alone" t="r"/>
    <k n="population by race, native Hawaiian and other Pacific Islander alone" t="r"/>
    <k n="population by race, some other race alone" t="r"/>
    <k n="population by race, two or more races" t="r"/>
    <k n="population by race, white alone" t="r"/>
    <k n="population density" t="r"/>
    <k n="population fraction below poverty line" t="r"/>
    <k n="total rate of crime" t="r"/>
    <k n="total rate of property crime" t="r"/>
    <k n="total rate of violent crime" t="r"/>
    <k n="total sales tax rate" t="r"/>
    <k n="unemployment rate" t="r"/>
    <k n="UniqueName" t="s"/>
    <k n="weather" t="r"/>
    <k n="wikipedia summary text" t="s"/>
    <k n="Wolfram data type" t="s"/>
  </s>
  <s t="_linkedentity2core">
    <k n="_CRID" t="e"/>
    <k n="_Attribution" t="spb"/>
    <k n="_Display" t="spb"/>
    <k n="_DisplayString" t="s"/>
    <k n="_Flags" t="spb"/>
    <k n="_Format" t="spb"/>
    <k n="_Icon" t="s"/>
    <k n="_Provider" t="spb"/>
    <k n="_SubLabel" t="spb"/>
    <k n="_ViewInfo" t="spb"/>
    <k n="%EntityCulture" t="s"/>
    <k n="%EntityId" t="s"/>
    <k n="%EntityServiceId" t="i"/>
    <k n="%IsRefreshable" t="b"/>
    <k n="aggregate household income" t="r"/>
    <k n="annual payroll" t="r"/>
    <k n="area code" t="r"/>
    <k n="average house value" t="r"/>
    <k n="business establishments" t="r"/>
    <k n="census division" t="s"/>
    <k n="census region" t="s"/>
    <k n="city" t="r"/>
    <k n="city sales tax" t="r"/>
    <k n="counties" t="r"/>
    <k n="county sales tax" t="r"/>
    <k n="CSA code" t="s"/>
    <k n="female population" t="r"/>
    <k n="FIPS code" t="r"/>
    <k n="Gini index" t="r"/>
    <k n="households" t="r"/>
    <k n="households with income $0 to $25,000" t="r"/>
    <k n="households with income $100,000 to $200,000" t="r"/>
    <k n="households with income $200,000 and above" t="r"/>
    <k n="households with income $25,000 to $50,000" t="r"/>
    <k n="households with income $50,000 to $100,000" t="r"/>
    <k n="land area" t="r"/>
    <k n="latitude" t="r"/>
    <k n="local map" t="r"/>
    <k n="location map" t="r"/>
    <k n="longitude" t="r"/>
    <k n="male population" t="r"/>
    <k n="median household income" t="r"/>
    <k n="name" t="s"/>
    <k n="people per household" t="r"/>
    <k n="per capita income" t="r"/>
    <k n="population" t="r"/>
    <k n="population age 0 to 4" t="r"/>
    <k n="population age 18 to 64" t="r"/>
    <k n="population age 5 to 17" t="r"/>
    <k n="population age 65 and above" t="r"/>
    <k n="population by educational attainment, associate degree" t="r"/>
    <k n="population by educational attainment, bachelor's degree" t="r"/>
    <k n="population by educational attainment, doctorate degree" t="r"/>
    <k n="population by educational attainment, high school diploma" t="r"/>
    <k n="population by educational attainment, master's degree" t="r"/>
    <k n="population by educational attainment, professional school degree" t="r"/>
    <k n="population by educational attainment, some college" t="r"/>
    <k n="population by marital status, divorced" t="r"/>
    <k n="population by marital status, never married" t="r"/>
    <k n="population by marital status, now married" t="r"/>
    <k n="population by marital status, widowed" t="r"/>
    <k n="population by race, American Indian and Alaska native alone" t="r"/>
    <k n="population by race, Asian alone" t="r"/>
    <k n="population by race, black or African American alone" t="r"/>
    <k n="population by race, native Hawaiian and other Pacific Islander alone" t="r"/>
    <k n="population by race, some other race alone" t="r"/>
    <k n="population by race, two or more races" t="r"/>
    <k n="population by race, white alone" t="r"/>
    <k n="population fraction below poverty line" t="r"/>
    <k n="state sales tax" t="r"/>
    <k n="total employment" t="r"/>
    <k n="total sales tax" t="r"/>
    <k n="UniqueName" t="s"/>
    <k n="water area" t="r"/>
    <k n="Wolfram data type" t="s"/>
  </s>
  <s t="_entity">
    <k n="_Display" t="spb"/>
    <k n="_DisplayString" t="s"/>
    <k n="_Format" t="spb"/>
    <k n="cast" t="r"/>
    <k n="Name" t="s"/>
    <k n="roles" t="r"/>
  </s>
  <s t="_linkedentity2core">
    <k n="_CRID" t="e"/>
    <k n="_Attribution" t="spb"/>
    <k n="_Display" t="spb"/>
    <k n="_DisplayString" t="s"/>
    <k n="_Flags" t="spb"/>
    <k n="_Format" t="spb"/>
    <k n="_Icon" t="s"/>
    <k n="_Provider" t="spb"/>
    <k n="_SubLabel" t="spb"/>
    <k n="_ViewInfo" t="spb"/>
    <k n="%EntityCulture" t="s"/>
    <k n="%EntityId" t="s"/>
    <k n="%EntityServiceId" t="i"/>
    <k n="%IsRefreshable" t="b"/>
    <k n="cast and roles" t="r"/>
    <k n="company" t="r"/>
    <k n="director" t="r"/>
    <k n="genre" t="r"/>
    <k n="image" t="r"/>
    <k n="international box office total receipts" t="r"/>
    <k n="language" t="r"/>
    <k n="producer" t="r"/>
    <k n="production budget" t="r"/>
    <k n="rating" t="r"/>
    <k n="release date" t="r"/>
    <k n="runtime" t="r"/>
    <k n="title" t="s"/>
    <k n="UniqueName" t="s"/>
    <k n="US box office total receipts" t="r"/>
    <k n="wikipedia summary text" t="s"/>
    <k n="Wolfram data type" t="s"/>
    <k n="worldwide box office total receipts" t="r"/>
    <k n="writer" t="r"/>
  </s>
  <s t="_linkedentity2core">
    <k n="_CRID" t="e"/>
    <k n="_Attribution" t="spb"/>
    <k n="_Display" t="spb"/>
    <k n="_DisplayString" t="s"/>
    <k n="_Flags" t="spb"/>
    <k n="_Format" t="spb"/>
    <k n="_Icon" t="s"/>
    <k n="_Provider" t="spb"/>
    <k n="_SubLabel" t="spb"/>
    <k n="_ViewInfo" t="spb"/>
    <k n="%EntityCulture" t="s"/>
    <k n="%EntityId" t="s"/>
    <k n="%EntityServiceId" t="i"/>
    <k n="%IsRefreshable" t="b"/>
    <k n="children" t="r"/>
    <k n="date of birth" t="r"/>
    <k n="full name" t="s"/>
    <k n="height" t="r"/>
    <k n="image" t="r"/>
    <k n="name" t="s"/>
    <k n="net worth" t="r"/>
    <k n="notable film appearances" t="r"/>
    <k n="notable film production credits" t="r"/>
    <k n="notable film writing credits" t="r"/>
    <k n="occupation" t="r"/>
    <k n="parents" t="r"/>
    <k n="place of birth" t="r"/>
    <k n="siblings" t="r"/>
    <k n="spouses" t="r"/>
    <k n="UniqueName" t="s"/>
    <k n="wikipedia summary text" t="s"/>
    <k n="Wolfram data type" t="s"/>
  </s>
  <s t="_linkedentity2core">
    <k n="_CRID" t="e"/>
    <k n="_Attribution" t="spb"/>
    <k n="_Display" t="spb"/>
    <k n="_DisplayString" t="s"/>
    <k n="_Flags" t="spb"/>
    <k n="_Format" t="spb"/>
    <k n="_Icon" t="s"/>
    <k n="_Provider" t="spb"/>
    <k n="_SubLabel" t="spb"/>
    <k n="_ViewInfo" t="spb"/>
    <k n="%EntityCulture" t="s"/>
    <k n="%EntityId" t="s"/>
    <k n="%EntityServiceId" t="i"/>
    <k n="%IsRefreshable" t="b"/>
    <k n="date of birth" t="r"/>
    <k n="height" t="r"/>
    <k n="image" t="r"/>
    <k n="name" t="s"/>
    <k n="notable film appearances" t="r"/>
    <k n="occupation" t="r"/>
    <k n="place of birth" t="r"/>
    <k n="UniqueName" t="s"/>
    <k n="wikipedia summary text" t="s"/>
    <k n="Wolfram data type" t="s"/>
  </s>
  <s t="_linkedentity2core">
    <k n="_CRID" t="e"/>
    <k n="_Attribution" t="spb"/>
    <k n="_Display" t="spb"/>
    <k n="_DisplayString" t="s"/>
    <k n="_Flags" t="spb"/>
    <k n="_Format" t="spb"/>
    <k n="_Icon" t="s"/>
    <k n="_Provider" t="spb"/>
    <k n="_SubLabel" t="spb"/>
    <k n="_ViewInfo" t="spb"/>
    <k n="%EntityCulture" t="s"/>
    <k n="%EntityId" t="s"/>
    <k n="%EntityServiceId" t="i"/>
    <k n="%IsRefreshable" t="b"/>
    <k n="date of birth" t="r"/>
    <k n="full name" t="s"/>
    <k n="height" t="r"/>
    <k n="image" t="r"/>
    <k n="name" t="s"/>
    <k n="notable film appearances" t="r"/>
    <k n="occupation" t="r"/>
    <k n="place of birth" t="r"/>
    <k n="UniqueName" t="s"/>
    <k n="wikipedia summary text" t="s"/>
    <k n="Wolfram data type" t="s"/>
  </s>
  <s t="_linkedentity2core">
    <k n="_CRID" t="e"/>
    <k n="_Attribution" t="spb"/>
    <k n="_Display" t="spb"/>
    <k n="_DisplayString" t="s"/>
    <k n="_Flags" t="spb"/>
    <k n="_Format" t="spb"/>
    <k n="_Icon" t="s"/>
    <k n="_Provider" t="spb"/>
    <k n="_SubLabel" t="spb"/>
    <k n="_ViewInfo" t="spb"/>
    <k n="%EntityCulture" t="s"/>
    <k n="%EntityId" t="s"/>
    <k n="%EntityServiceId" t="i"/>
    <k n="%IsRefreshable" t="b"/>
    <k n="children" t="r"/>
    <k n="date of birth" t="r"/>
    <k n="height" t="r"/>
    <k n="name" t="s"/>
    <k n="notable film appearances" t="r"/>
    <k n="occupation" t="r"/>
    <k n="place of birth" t="r"/>
    <k n="spouses" t="r"/>
    <k n="UniqueName" t="s"/>
    <k n="wikipedia summary text" t="s"/>
    <k n="Wolfram data type" t="s"/>
  </s>
  <s t="_linkedentity2core">
    <k n="_CRID" t="e"/>
    <k n="_Attribution" t="spb"/>
    <k n="_Display" t="spb"/>
    <k n="_DisplayString" t="s"/>
    <k n="_Flags" t="spb"/>
    <k n="_Format" t="spb"/>
    <k n="_Icon" t="s"/>
    <k n="_Provider" t="spb"/>
    <k n="_SubLabel" t="spb"/>
    <k n="_ViewInfo" t="spb"/>
    <k n="%EntityCulture" t="s"/>
    <k n="%EntityId" t="s"/>
    <k n="%EntityServiceId" t="i"/>
    <k n="%IsRefreshable" t="b"/>
    <k n="children" t="r"/>
    <k n="date of birth" t="r"/>
    <k n="full name" t="s"/>
    <k n="height" t="r"/>
    <k n="image" t="r"/>
    <k n="name" t="s"/>
    <k n="net worth" t="r"/>
    <k n="notable film appearances" t="r"/>
    <k n="occupation" t="r"/>
    <k n="parents" t="r"/>
    <k n="place of birth" t="r"/>
    <k n="siblings" t="r"/>
    <k n="spouses" t="r"/>
    <k n="UniqueName" t="s"/>
    <k n="weight" t="r"/>
    <k n="wikipedia summary text" t="s"/>
    <k n="Wolfram data type" t="s"/>
  </s>
  <s t="_linkedentity2core">
    <k n="_CRID" t="e"/>
    <k n="_Attribution" t="spb"/>
    <k n="_Display" t="spb"/>
    <k n="_DisplayString" t="s"/>
    <k n="_Flags" t="spb"/>
    <k n="_Format" t="spb"/>
    <k n="_Icon" t="s"/>
    <k n="_Provider" t="spb"/>
    <k n="_SubLabel" t="spb"/>
    <k n="_ViewInfo" t="spb"/>
    <k n="%EntityCulture" t="s"/>
    <k n="%EntityId" t="s"/>
    <k n="%EntityServiceId" t="i"/>
    <k n="%IsRefreshable" t="b"/>
    <k n="children" t="r"/>
    <k n="date of birth" t="r"/>
    <k n="full name" t="s"/>
    <k n="height" t="r"/>
    <k n="image" t="r"/>
    <k n="name" t="s"/>
    <k n="net worth" t="r"/>
    <k n="notable film appearances" t="r"/>
    <k n="notable film production credits" t="r"/>
    <k n="occupation" t="r"/>
    <k n="parents" t="r"/>
    <k n="place of birth" t="r"/>
    <k n="siblings" t="r"/>
    <k n="UniqueName" t="s"/>
    <k n="wikipedia summary text" t="s"/>
    <k n="Wolfram data type" t="s"/>
  </s>
  <s t="_linkedentity2core">
    <k n="_CRID" t="e"/>
    <k n="_Attribution" t="spb"/>
    <k n="_Display" t="spb"/>
    <k n="_DisplayString" t="s"/>
    <k n="_Flags" t="spb"/>
    <k n="_Format" t="spb"/>
    <k n="_Icon" t="s"/>
    <k n="_Provider" t="spb"/>
    <k n="_SubLabel" t="spb"/>
    <k n="_ViewInfo" t="spb"/>
    <k n="%EntityCulture" t="s"/>
    <k n="%EntityId" t="s"/>
    <k n="%EntityServiceId" t="i"/>
    <k n="%IsRefreshable" t="b"/>
    <k n="date of birth" t="r"/>
    <k n="full name" t="s"/>
    <k n="height" t="r"/>
    <k n="image" t="r"/>
    <k n="name" t="s"/>
    <k n="net worth" t="r"/>
    <k n="notable film appearances" t="r"/>
    <k n="occupation" t="r"/>
    <k n="parents" t="r"/>
    <k n="place of birth" t="r"/>
    <k n="siblings" t="r"/>
    <k n="UniqueName" t="s"/>
    <k n="weight" t="r"/>
    <k n="wikipedia summary text" t="s"/>
    <k n="Wolfram data type" t="s"/>
  </s>
  <s t="_linkedentity2core">
    <k n="_CRID" t="e"/>
    <k n="_Attribution" t="spb"/>
    <k n="_Display" t="spb"/>
    <k n="_DisplayString" t="s"/>
    <k n="_Flags" t="spb"/>
    <k n="_Format" t="spb"/>
    <k n="_Icon" t="s"/>
    <k n="_Provider" t="spb"/>
    <k n="_ViewInfo" t="spb"/>
    <k n="%EntityCulture" t="s"/>
    <k n="%EntityId" t="s"/>
    <k n="%EntityServiceId" t="i"/>
    <k n="%IsRefreshable" t="b"/>
    <k n="date of birth" t="r"/>
    <k n="name" t="s"/>
    <k n="notable film appearances" t="r"/>
    <k n="UniqueName" t="s"/>
    <k n="Wolfram data type" t="s"/>
  </s>
  <s t="_linkedentity2core">
    <k n="_CRID" t="e"/>
    <k n="_Attribution" t="spb"/>
    <k n="_Display" t="spb"/>
    <k n="_DisplayString" t="s"/>
    <k n="_Flags" t="spb"/>
    <k n="_Format" t="spb"/>
    <k n="_Icon" t="s"/>
    <k n="_Provider" t="spb"/>
    <k n="_SubLabel" t="spb"/>
    <k n="_ViewInfo" t="spb"/>
    <k n="%EntityCulture" t="s"/>
    <k n="%EntityId" t="s"/>
    <k n="%EntityServiceId" t="i"/>
    <k n="%IsRefreshable" t="b"/>
    <k n="children" t="r"/>
    <k n="date of birth" t="r"/>
    <k n="height" t="r"/>
    <k n="image" t="r"/>
    <k n="name" t="s"/>
    <k n="net worth" t="r"/>
    <k n="notable film appearances" t="r"/>
    <k n="occupation" t="r"/>
    <k n="place of birth" t="r"/>
    <k n="spouses" t="r"/>
    <k n="UniqueName" t="s"/>
    <k n="wikipedia summary text" t="s"/>
    <k n="Wolfram data type" t="s"/>
  </s>
  <s t="_linkedentity2core">
    <k n="_CRID" t="e"/>
    <k n="_Attribution" t="spb"/>
    <k n="_Display" t="spb"/>
    <k n="_DisplayString" t="s"/>
    <k n="_Flags" t="spb"/>
    <k n="_Format" t="spb"/>
    <k n="_Icon" t="s"/>
    <k n="_Provider" t="spb"/>
    <k n="_SubLabel" t="spb"/>
    <k n="_ViewInfo" t="spb"/>
    <k n="%EntityCulture" t="s"/>
    <k n="%EntityId" t="s"/>
    <k n="%EntityServiceId" t="i"/>
    <k n="%IsRefreshable" t="b"/>
    <k n="date of birth" t="r"/>
    <k n="height" t="r"/>
    <k n="image" t="r"/>
    <k n="name" t="s"/>
    <k n="notable film appearances" t="r"/>
    <k n="occupation" t="r"/>
    <k n="parents" t="r"/>
    <k n="place of birth" t="r"/>
    <k n="siblings" t="r"/>
    <k n="UniqueName" t="s"/>
    <k n="wikipedia summary text" t="s"/>
    <k n="Wolfram data type" t="s"/>
  </s>
  <s t="_linkedentity2core">
    <k n="_CRID" t="e"/>
    <k n="_Attribution" t="spb"/>
    <k n="_Display" t="spb"/>
    <k n="_DisplayString" t="s"/>
    <k n="_Flags" t="spb"/>
    <k n="_Format" t="spb"/>
    <k n="_Icon" t="s"/>
    <k n="_Provider" t="spb"/>
    <k n="_ViewInfo" t="spb"/>
    <k n="%EntityCulture" t="s"/>
    <k n="%EntityId" t="s"/>
    <k n="%EntityServiceId" t="i"/>
    <k n="%IsRefreshable" t="b"/>
    <k n="name" t="s"/>
    <k n="notable film appearances" t="r"/>
    <k n="UniqueName" t="s"/>
    <k n="Wolfram data type" t="s"/>
  </s>
  <s t="_error">
    <k n="errorType" t="i"/>
    <k n="field" t="s"/>
    <k n="subType" t="i"/>
  </s>
</rvStructures>
</file>

<file path=xl/richData/rdsupportingpropertybag.xml><?xml version="1.0" encoding="utf-8"?>
<supportingPropertyBags xmlns="http://schemas.microsoft.com/office/spreadsheetml/2017/richdata2">
  <spbArrays count="60">
    <a count="68">
      <v t="s">_ViewInfo</v>
      <v t="s">%EntityServiceId</v>
      <v t="s">%IsRefreshable</v>
      <v t="s">%EntityCulture</v>
      <v t="s">%EntityId</v>
      <v t="s">_Icon</v>
      <v t="s">_Provider</v>
      <v t="s">_Attribution</v>
      <v t="s">country/region</v>
      <v t="s">capital city</v>
      <v t="s">abbreviation</v>
      <v t="s">wikipedia summary text</v>
      <v t="s">_SubLabel</v>
      <v t="s">area</v>
      <v t="s">land area</v>
      <v t="s">mean elevation</v>
      <v t="s">parent region</v>
      <v t="s">subdivisions</v>
      <v t="s">population</v>
      <v t="s">population density</v>
      <v t="s">annual deaths</v>
      <v t="s">annual births</v>
      <v t="s">population age 0 to 4</v>
      <v t="s">population age 5 to 17</v>
      <v t="s">population age 18 to 64</v>
      <v t="s">population age 65 and above</v>
      <v t="s">male population</v>
      <v t="s">female population</v>
      <v t="s">population by race, white alone</v>
      <v t="s">population by race, black or African American alone</v>
      <v t="s">population by race, American Indian and Alaska native alone</v>
      <v t="s">population by race, Asian alone</v>
      <v t="s">population by race, native Hawaiian and other Pacific Islander alone</v>
      <v t="s">population by race, some other race alone</v>
      <v t="s">population by race, two or more races</v>
      <v t="s">households</v>
      <v t="s">population by educational attainment, high school diploma</v>
      <v t="s">population by educational attainment, some college</v>
      <v t="s">population by educational attainment, associate degree</v>
      <v t="s">population by educational attainment, bachelor's degree</v>
      <v t="s">population by educational attainment, master's degree</v>
      <v t="s">population by educational attainment, doctorate degree</v>
      <v t="s">population by educational attainment, professional school degree</v>
      <v t="s">population by marital status, never married</v>
      <v t="s">population by marital status, now married</v>
      <v t="s">population by marital status, widowed</v>
      <v t="s">population by marital status, divorced</v>
      <v t="s">median household income</v>
      <v t="s">per capita income</v>
      <v t="s">aggregate household income</v>
      <v t="s">population fraction below poverty line</v>
      <v t="s">Gini index</v>
      <v t="s">households with income $0 to $25,000</v>
      <v t="s">households with income $25,000 to $50,000</v>
      <v t="s">households with income $50,000 to $100,000</v>
      <v t="s">households with income $100,000 to $200,000</v>
      <v t="s">households with income $200,000 and above</v>
      <v t="s">total rate of crime</v>
      <v t="s">total number of crimes</v>
      <v t="s">location map</v>
      <v t="s">_Format</v>
      <v t="s">population history</v>
      <v t="s">_Display</v>
      <v t="s">name</v>
      <v t="s">_Flags</v>
      <v t="s">UniqueName</v>
      <v t="s">_DisplayString</v>
      <v t="s">Wolfram data type</v>
    </a>
    <a count="1">
      <v t="s">name</v>
    </a>
    <a count="4">
      <v t="s">country/region</v>
      <v t="s">capital city</v>
      <v t="s">abbreviation</v>
      <v t="s">wikipedia summary text</v>
    </a>
    <a count="5">
      <v t="s">area</v>
      <v t="s">land area</v>
      <v t="s">mean elevation</v>
      <v t="s">parent region</v>
      <v t="s">subdivisions</v>
    </a>
    <a count="18">
      <v t="s">population</v>
      <v t="s">population density</v>
      <v t="s">annual deaths</v>
      <v t="s">annual births</v>
      <v t="s">population age 0 to 4</v>
      <v t="s">population age 5 to 17</v>
      <v t="s">population age 18 to 64</v>
      <v t="s">population age 65 and above</v>
      <v t="s">male population</v>
      <v t="s">female population</v>
      <v t="s">population by race, white alone</v>
      <v t="s">population by race, black or African American alone</v>
      <v t="s">population by race, American Indian and Alaska native alone</v>
      <v t="s">population by race, Asian alone</v>
      <v t="s">population by race, native Hawaiian and other Pacific Islander alone</v>
      <v t="s">population by race, some other race alone</v>
      <v t="s">population by race, two or more races</v>
      <v t="s">households</v>
    </a>
    <a count="7">
      <v t="s">population by educational attainment, high school diploma</v>
      <v t="s">population by educational attainment, some college</v>
      <v t="s">population by educational attainment, associate degree</v>
      <v t="s">population by educational attainment, bachelor's degree</v>
      <v t="s">population by educational attainment, master's degree</v>
      <v t="s">population by educational attainment, doctorate degree</v>
      <v t="s">population by educational attainment, professional school degree</v>
    </a>
    <a count="4">
      <v t="s">population by marital status, never married</v>
      <v t="s">population by marital status, now married</v>
      <v t="s">population by marital status, widowed</v>
      <v t="s">population by marital status, divorced</v>
    </a>
    <a count="10">
      <v t="s">median household income</v>
      <v t="s">per capita income</v>
      <v t="s">aggregate household income</v>
      <v t="s">population fraction below poverty line</v>
      <v t="s">Gini index</v>
      <v t="s">households with income $0 to $25,000</v>
      <v t="s">households with income $25,000 to $50,000</v>
      <v t="s">households with income $50,000 to $100,000</v>
      <v t="s">households with income $100,000 to $200,000</v>
      <v t="s">households with income $200,000 and above</v>
    </a>
    <a count="2">
      <v t="s">total rate of crime</v>
      <v t="s">total number of crimes</v>
    </a>
    <a count="1">
      <v t="s">flag</v>
    </a>
    <a count="1">
      <v t="s">location map</v>
    </a>
    <a count="1">
      <v t="s">population history</v>
    </a>
    <a count="11">
      <v t="spb">8</v>
      <v t="spb">9</v>
      <v t="spb">10</v>
      <v t="spb">11</v>
      <v t="spb">12</v>
      <v t="spb">13</v>
      <v t="spb">14</v>
      <v t="spb">15</v>
      <v t="spb">16</v>
      <v t="spb">17</v>
      <v t="spb">18</v>
    </a>
    <a count="75">
      <v t="s">_ViewInfo</v>
      <v t="s">%EntityServiceId</v>
      <v t="s">%IsRefreshable</v>
      <v t="s">%EntityCulture</v>
      <v t="s">%EntityId</v>
      <v t="s">_Icon</v>
      <v t="s">_Provider</v>
      <v t="s">city</v>
      <v t="s">_Attribution</v>
      <v t="s">_SubLabel</v>
      <v t="s">latitude</v>
      <v t="s">longitude</v>
      <v t="s">counties</v>
      <v t="s">FIPS code</v>
      <v t="s">area code</v>
      <v t="s">CSA code</v>
      <v t="s">CBSA code</v>
      <v t="s">census region</v>
      <v t="s">census division</v>
      <v t="s">land area</v>
      <v t="s">water area</v>
      <v t="s">households</v>
      <v t="s">people per household</v>
      <v t="s">average house value</v>
      <v t="s">business establishments</v>
      <v t="s">total employment</v>
      <v t="s">annual payroll</v>
      <v t="s">median household income</v>
      <v t="s">per capita income</v>
      <v t="s">population fraction below poverty line</v>
      <v t="s">aggregate household income</v>
      <v t="s">Gini index</v>
      <v t="s">households with income $0 to $25,000</v>
      <v t="s">households with income $25,000 to $50,000</v>
      <v t="s">households with income $50,000 to $100,000</v>
      <v t="s">households with income $100,000 to $200,000</v>
      <v t="s">households with income $200,000 and above</v>
      <v t="s">state sales tax</v>
      <v t="s">county sales tax</v>
      <v t="s">city sales tax</v>
      <v t="s">total sales tax</v>
      <v t="s">population by educational attainment, high school diploma</v>
      <v t="s">population by educational attainment, some college</v>
      <v t="s">population by educational attainment, associate degree</v>
      <v t="s">population by educational attainment, bachelor's degree</v>
      <v t="s">population by educational attainment, master's degree</v>
      <v t="s">population by educational attainment, doctorate degree</v>
      <v t="s">population by educational attainment, professional school degree</v>
      <v t="s">population by marital status, never married</v>
      <v t="s">population by marital status, now married</v>
      <v t="s">population by marital status, widowed</v>
      <v t="s">population by marital status, divorced</v>
      <v t="s">population</v>
      <v t="s">population age 0 to 4</v>
      <v t="s">population age 5 to 17</v>
      <v t="s">population age 18 to 64</v>
      <v t="s">population age 65 and above</v>
      <v t="s">male population</v>
      <v t="s">female population</v>
      <v t="s">population by race, white alone</v>
      <v t="s">population by race, black or African American alone</v>
      <v t="s">population by race, American Indian and Alaska native alone</v>
      <v t="s">population by race, Asian alone</v>
      <v t="s">population by race, native Hawaiian and other Pacific Islander alone</v>
      <v t="s">population by race, some other race alone</v>
      <v t="s">population by race, two or more races</v>
      <v t="s">location map</v>
      <v t="s">local map</v>
      <v t="s">_Format</v>
      <v t="s">_Display</v>
      <v t="s">name</v>
      <v t="s">_Flags</v>
      <v t="s">UniqueName</v>
      <v t="s">_DisplayString</v>
      <v t="s">Wolfram data type</v>
    </a>
    <a count="11">
      <v t="s">city</v>
      <v t="s">latitude</v>
      <v t="s">longitude</v>
      <v t="s">location</v>
      <v t="s">counties</v>
      <v t="s">FIPS code</v>
      <v t="s">area code</v>
      <v t="s">CSA code</v>
      <v t="s">CBSA code</v>
      <v t="s">census region</v>
      <v t="s">census division</v>
    </a>
    <a count="2">
      <v t="s">land area</v>
      <v t="s">water area</v>
    </a>
    <a count="3">
      <v t="s">households</v>
      <v t="s">people per household</v>
      <v t="s">average house value</v>
    </a>
    <a count="13">
      <v t="s">business establishments</v>
      <v t="s">total employment</v>
      <v t="s">annual payroll</v>
      <v t="s">median household income</v>
      <v t="s">per capita income</v>
      <v t="s">population fraction below poverty line</v>
      <v t="s">aggregate household income</v>
      <v t="s">Gini index</v>
      <v t="s">households with income $0 to $25,000</v>
      <v t="s">households with income $25,000 to $50,000</v>
      <v t="s">households with income $50,000 to $100,000</v>
      <v t="s">households with income $100,000 to $200,000</v>
      <v t="s">households with income $200,000 and above</v>
    </a>
    <a count="4">
      <v t="s">state sales tax</v>
      <v t="s">county sales tax</v>
      <v t="s">city sales tax</v>
      <v t="s">total sales tax</v>
    </a>
    <a count="14">
      <v t="s">population</v>
      <v t="s">population age 0 to 4</v>
      <v t="s">population age 5 to 17</v>
      <v t="s">population age 18 to 64</v>
      <v t="s">population age 65 and above</v>
      <v t="s">male population</v>
      <v t="s">female population</v>
      <v t="s">population by race, white alone</v>
      <v t="s">population by race, black or African American alone</v>
      <v t="s">population by race, American Indian and Alaska native alone</v>
      <v t="s">population by race, Asian alone</v>
      <v t="s">population by race, native Hawaiian and other Pacific Islander alone</v>
      <v t="s">population by race, some other race alone</v>
      <v t="s">population by race, two or more races</v>
    </a>
    <a count="1">
      <v t="s">local map</v>
    </a>
    <a count="11">
      <v t="spb">8</v>
      <v t="spb">32</v>
      <v t="spb">33</v>
      <v t="spb">34</v>
      <v t="spb">35</v>
      <v t="spb">36</v>
      <v t="spb">37</v>
      <v t="spb">38</v>
      <v t="spb">39</v>
      <v t="spb">17</v>
      <v t="spb">40</v>
    </a>
    <a count="66">
      <v t="s">_ViewInfo</v>
      <v t="s">%EntityServiceId</v>
      <v t="s">%IsRefreshable</v>
      <v t="s">%EntityCulture</v>
      <v t="s">%EntityId</v>
      <v t="s">_Icon</v>
      <v t="s">_Provider</v>
      <v t="s">_Attribution</v>
      <v t="s">administrative region</v>
      <v t="s">country/region</v>
      <v t="s">_SubLabel</v>
      <v t="s">elevation</v>
      <v t="s">area</v>
      <v t="s">population density</v>
      <v t="s">wikipedia summary text</v>
      <v t="s">city population</v>
      <v t="s">population age 0 to 4</v>
      <v t="s">population age 5 to 17</v>
      <v t="s">population age 18 to 64</v>
      <v t="s">population age 65 and above</v>
      <v t="s">male population</v>
      <v t="s">female population</v>
      <v t="s">population by race, white alone</v>
      <v t="s">population by race, black or African American alone</v>
      <v t="s">population by race, American Indian and Alaska native alone</v>
      <v t="s">population by race, Asian alone</v>
      <v t="s">population by race, native Hawaiian and other Pacific Islander alone</v>
      <v t="s">population by race, some other race alone</v>
      <v t="s">population by race, two or more races</v>
      <v t="s">households</v>
      <v t="s">population fraction below poverty line</v>
      <v t="s">total sales tax rate</v>
      <v t="s">median household income</v>
      <v t="s">per capita income</v>
      <v t="s">aggregate household income</v>
      <v t="s">Gini index</v>
      <v t="s">households with income $0 to $25,000</v>
      <v t="s">households with income $25,000 to $50,000</v>
      <v t="s">households with income $50,000 to $100,000</v>
      <v t="s">households with income $100,000 to $200,000</v>
      <v t="s">households with income $200,000 and above</v>
      <v t="s">total rate of crime</v>
      <v t="s">total rate of property crime</v>
      <v t="s">total rate of violent crime</v>
      <v t="s">population by educational attainment, high school diploma</v>
      <v t="s">population by educational attainment, some college</v>
      <v t="s">population by educational attainment, associate degree</v>
      <v t="s">population by educational attainment, bachelor's degree</v>
      <v t="s">population by educational attainment, master's degree</v>
      <v t="s">population by educational attainment, doctorate degree</v>
      <v t="s">population by educational attainment, professional school degree</v>
      <v t="s">population by marital status, never married</v>
      <v t="s">population by marital status, now married</v>
      <v t="s">population by marital status, widowed</v>
      <v t="s">population by marital status, divorced</v>
      <v t="s">notable people born in city</v>
      <v t="s">weather</v>
      <v t="s">location map</v>
      <v t="s">local map</v>
      <v t="s">_Format</v>
      <v t="s">_Display</v>
      <v t="s">name</v>
      <v t="s">_Flags</v>
      <v t="s">UniqueName</v>
      <v t="s">_DisplayString</v>
      <v t="s">Wolfram data type</v>
    </a>
    <a count="6">
      <v t="s">administrative region</v>
      <v t="s">country/region</v>
      <v t="s">elevation</v>
      <v t="s">area</v>
      <v t="s">population density</v>
      <v t="s">wikipedia summary text</v>
    </a>
    <a count="1">
      <v t="s">nicknames</v>
    </a>
    <a count="15">
      <v t="s">city population</v>
      <v t="s">population age 0 to 4</v>
      <v t="s">population age 5 to 17</v>
      <v t="s">population age 18 to 64</v>
      <v t="s">population age 65 and above</v>
      <v t="s">male population</v>
      <v t="s">female population</v>
      <v t="s">population by race, white alone</v>
      <v t="s">population by race, black or African American alone</v>
      <v t="s">population by race, American Indian and Alaska native alone</v>
      <v t="s">population by race, Asian alone</v>
      <v t="s">population by race, native Hawaiian and other Pacific Islander alone</v>
      <v t="s">population by race, some other race alone</v>
      <v t="s">population by race, two or more races</v>
      <v t="s">households</v>
    </a>
    <a count="12">
      <v t="s">unemployment rate</v>
      <v t="s">population fraction below poverty line</v>
      <v t="s">total sales tax rate</v>
      <v t="s">median household income</v>
      <v t="s">per capita income</v>
      <v t="s">aggregate household income</v>
      <v t="s">Gini index</v>
      <v t="s">households with income $0 to $25,000</v>
      <v t="s">households with income $25,000 to $50,000</v>
      <v t="s">households with income $50,000 to $100,000</v>
      <v t="s">households with income $100,000 to $200,000</v>
      <v t="s">households with income $200,000 and above</v>
    </a>
    <a count="3">
      <v t="s">total rate of crime</v>
      <v t="s">total rate of property crime</v>
      <v t="s">total rate of violent crime</v>
    </a>
    <a count="1">
      <v t="s">notable people born in city</v>
    </a>
    <a count="1">
      <v t="s">weather</v>
    </a>
    <a count="12">
      <v t="spb">8</v>
      <v t="spb">50</v>
      <v t="spb">51</v>
      <v t="spb">52</v>
      <v t="spb">53</v>
      <v t="spb">54</v>
      <v t="spb">12</v>
      <v t="spb">13</v>
      <v t="spb">17</v>
      <v t="spb">40</v>
      <v t="spb">55</v>
      <v t="spb">56</v>
    </a>
    <a count="68">
      <v t="s">_ViewInfo</v>
      <v t="s">%EntityServiceId</v>
      <v t="s">%IsRefreshable</v>
      <v t="s">%EntityCulture</v>
      <v t="s">%EntityId</v>
      <v t="s">_Icon</v>
      <v t="s">_Provider</v>
      <v t="s">_Attribution</v>
      <v t="s">administrative region</v>
      <v t="s">country/region</v>
      <v t="s">_SubLabel</v>
      <v t="s">elevation</v>
      <v t="s">area</v>
      <v t="s">population density</v>
      <v t="s">wikipedia summary text</v>
      <v t="s">nicknames</v>
      <v t="s">city population</v>
      <v t="s">population age 0 to 4</v>
      <v t="s">population age 5 to 17</v>
      <v t="s">population age 18 to 64</v>
      <v t="s">population age 65 and above</v>
      <v t="s">male population</v>
      <v t="s">female population</v>
      <v t="s">population by race, white alone</v>
      <v t="s">population by race, black or African American alone</v>
      <v t="s">population by race, American Indian and Alaska native alone</v>
      <v t="s">population by race, Asian alone</v>
      <v t="s">population by race, native Hawaiian and other Pacific Islander alone</v>
      <v t="s">population by race, some other race alone</v>
      <v t="s">population by race, two or more races</v>
      <v t="s">households</v>
      <v t="s">unemployment rate</v>
      <v t="s">population fraction below poverty line</v>
      <v t="s">total sales tax rate</v>
      <v t="s">median household income</v>
      <v t="s">per capita income</v>
      <v t="s">aggregate household income</v>
      <v t="s">Gini index</v>
      <v t="s">households with income $0 to $25,000</v>
      <v t="s">households with income $25,000 to $50,000</v>
      <v t="s">households with income $50,000 to $100,000</v>
      <v t="s">households with income $100,000 to $200,000</v>
      <v t="s">households with income $200,000 and above</v>
      <v t="s">total rate of crime</v>
      <v t="s">total rate of property crime</v>
      <v t="s">total rate of violent crime</v>
      <v t="s">population by educational attainment, high school diploma</v>
      <v t="s">population by educational attainment, some college</v>
      <v t="s">population by educational attainment, associate degree</v>
      <v t="s">population by educational attainment, bachelor's degree</v>
      <v t="s">population by educational attainment, master's degree</v>
      <v t="s">population by educational attainment, doctorate degree</v>
      <v t="s">population by educational attainment, professional school degree</v>
      <v t="s">population by marital status, never married</v>
      <v t="s">population by marital status, now married</v>
      <v t="s">population by marital status, widowed</v>
      <v t="s">population by marital status, divorced</v>
      <v t="s">notable people born in city</v>
      <v t="s">weather</v>
      <v t="s">location map</v>
      <v t="s">local map</v>
      <v t="s">_Format</v>
      <v t="s">_Display</v>
      <v t="s">name</v>
      <v t="s">_Flags</v>
      <v t="s">UniqueName</v>
      <v t="s">_DisplayString</v>
      <v t="s">Wolfram data type</v>
    </a>
    <a count="67">
      <v t="s">_ViewInfo</v>
      <v t="s">%EntityServiceId</v>
      <v t="s">%IsRefreshable</v>
      <v t="s">%EntityCulture</v>
      <v t="s">%EntityId</v>
      <v t="s">_Icon</v>
      <v t="s">_Provider</v>
      <v t="s">_Attribution</v>
      <v t="s">administrative region</v>
      <v t="s">country/region</v>
      <v t="s">_SubLabel</v>
      <v t="s">elevation</v>
      <v t="s">area</v>
      <v t="s">population density</v>
      <v t="s">wikipedia summary text</v>
      <v t="s">city population</v>
      <v t="s">population age 0 to 4</v>
      <v t="s">population age 5 to 17</v>
      <v t="s">population age 18 to 64</v>
      <v t="s">population age 65 and above</v>
      <v t="s">male population</v>
      <v t="s">female population</v>
      <v t="s">population by race, white alone</v>
      <v t="s">population by race, black or African American alone</v>
      <v t="s">population by race, American Indian and Alaska native alone</v>
      <v t="s">population by race, Asian alone</v>
      <v t="s">population by race, native Hawaiian and other Pacific Islander alone</v>
      <v t="s">population by race, some other race alone</v>
      <v t="s">population by race, two or more races</v>
      <v t="s">households</v>
      <v t="s">unemployment rate</v>
      <v t="s">population fraction below poverty line</v>
      <v t="s">total sales tax rate</v>
      <v t="s">median household income</v>
      <v t="s">per capita income</v>
      <v t="s">aggregate household income</v>
      <v t="s">Gini index</v>
      <v t="s">households with income $0 to $25,000</v>
      <v t="s">households with income $25,000 to $50,000</v>
      <v t="s">households with income $50,000 to $100,000</v>
      <v t="s">households with income $100,000 to $200,000</v>
      <v t="s">households with income $200,000 and above</v>
      <v t="s">total rate of crime</v>
      <v t="s">total rate of property crime</v>
      <v t="s">total rate of violent crime</v>
      <v t="s">population by educational attainment, high school diploma</v>
      <v t="s">population by educational attainment, some college</v>
      <v t="s">population by educational attainment, associate degree</v>
      <v t="s">population by educational attainment, bachelor's degree</v>
      <v t="s">population by educational attainment, master's degree</v>
      <v t="s">population by educational attainment, doctorate degree</v>
      <v t="s">population by educational attainment, professional school degree</v>
      <v t="s">population by marital status, never married</v>
      <v t="s">population by marital status, now married</v>
      <v t="s">population by marital status, widowed</v>
      <v t="s">population by marital status, divorced</v>
      <v t="s">notable people born in city</v>
      <v t="s">weather</v>
      <v t="s">location map</v>
      <v t="s">local map</v>
      <v t="s">_Format</v>
      <v t="s">_Display</v>
      <v t="s">name</v>
      <v t="s">_Flags</v>
      <v t="s">UniqueName</v>
      <v t="s">_DisplayString</v>
      <v t="s">Wolfram data type</v>
    </a>
    <a count="74">
      <v t="s">_ViewInfo</v>
      <v t="s">%EntityServiceId</v>
      <v t="s">%IsRefreshable</v>
      <v t="s">%EntityCulture</v>
      <v t="s">%EntityId</v>
      <v t="s">_Icon</v>
      <v t="s">_Provider</v>
      <v t="s">city</v>
      <v t="s">_Attribution</v>
      <v t="s">_SubLabel</v>
      <v t="s">latitude</v>
      <v t="s">longitude</v>
      <v t="s">counties</v>
      <v t="s">FIPS code</v>
      <v t="s">area code</v>
      <v t="s">CSA code</v>
      <v t="s">census region</v>
      <v t="s">census division</v>
      <v t="s">land area</v>
      <v t="s">water area</v>
      <v t="s">households</v>
      <v t="s">people per household</v>
      <v t="s">average house value</v>
      <v t="s">business establishments</v>
      <v t="s">total employment</v>
      <v t="s">annual payroll</v>
      <v t="s">median household income</v>
      <v t="s">per capita income</v>
      <v t="s">population fraction below poverty line</v>
      <v t="s">aggregate household income</v>
      <v t="s">Gini index</v>
      <v t="s">households with income $0 to $25,000</v>
      <v t="s">households with income $25,000 to $50,000</v>
      <v t="s">households with income $50,000 to $100,000</v>
      <v t="s">households with income $100,000 to $200,000</v>
      <v t="s">households with income $200,000 and above</v>
      <v t="s">state sales tax</v>
      <v t="s">county sales tax</v>
      <v t="s">city sales tax</v>
      <v t="s">total sales tax</v>
      <v t="s">population by educational attainment, high school diploma</v>
      <v t="s">population by educational attainment, some college</v>
      <v t="s">population by educational attainment, associate degree</v>
      <v t="s">population by educational attainment, bachelor's degree</v>
      <v t="s">population by educational attainment, master's degree</v>
      <v t="s">population by educational attainment, doctorate degree</v>
      <v t="s">population by educational attainment, professional school degree</v>
      <v t="s">population by marital status, never married</v>
      <v t="s">population by marital status, now married</v>
      <v t="s">population by marital status, widowed</v>
      <v t="s">population by marital status, divorced</v>
      <v t="s">population</v>
      <v t="s">population age 0 to 4</v>
      <v t="s">population age 5 to 17</v>
      <v t="s">population age 18 to 64</v>
      <v t="s">population age 65 and above</v>
      <v t="s">male population</v>
      <v t="s">female population</v>
      <v t="s">population by race, white alone</v>
      <v t="s">population by race, black or African American alone</v>
      <v t="s">population by race, American Indian and Alaska native alone</v>
      <v t="s">population by race, Asian alone</v>
      <v t="s">population by race, native Hawaiian and other Pacific Islander alone</v>
      <v t="s">population by race, some other race alone</v>
      <v t="s">population by race, two or more races</v>
      <v t="s">location map</v>
      <v t="s">local map</v>
      <v t="s">_Format</v>
      <v t="s">_Display</v>
      <v t="s">name</v>
      <v t="s">_Flags</v>
      <v t="s">UniqueName</v>
      <v t="s">_DisplayString</v>
      <v t="s">Wolfram data type</v>
    </a>
    <a count="68">
      <v t="s">_ViewInfo</v>
      <v t="s">%EntityServiceId</v>
      <v t="s">%IsRefreshable</v>
      <v t="s">%EntityCulture</v>
      <v t="s">%EntityId</v>
      <v t="s">_Icon</v>
      <v t="s">_Provider</v>
      <v t="s">_Attribution</v>
      <v t="s">country/region</v>
      <v t="s">capital city</v>
      <v t="s">abbreviation</v>
      <v t="s">_Flags</v>
      <v t="s">wikipedia summary text</v>
      <v t="s">_Format</v>
      <v t="s">_SubLabel</v>
      <v t="s">area</v>
      <v t="s">land area</v>
      <v t="s">mean elevation</v>
      <v t="s">parent region</v>
      <v t="s">subdivisions</v>
      <v t="s">population</v>
      <v t="s">population density</v>
      <v t="s">annual deaths</v>
      <v t="s">annual births</v>
      <v t="s">population age 0 to 4</v>
      <v t="s">population age 5 to 17</v>
      <v t="s">population age 18 to 64</v>
      <v t="s">population age 65 and above</v>
      <v t="s">male population</v>
      <v t="s">female population</v>
      <v t="s">population by race, white alone</v>
      <v t="s">population by race, black or African American alone</v>
      <v t="s">population by race, American Indian and Alaska native alone</v>
      <v t="s">population by race, Asian alone</v>
      <v t="s">population by race, native Hawaiian and other Pacific Islander alone</v>
      <v t="s">population by race, some other race alone</v>
      <v t="s">population by race, two or more races</v>
      <v t="s">households</v>
      <v t="s">population by educational attainment, high school diploma</v>
      <v t="s">population by educational attainment, some college</v>
      <v t="s">population by educational attainment, associate degree</v>
      <v t="s">population by educational attainment, bachelor's degree</v>
      <v t="s">population by educational attainment, master's degree</v>
      <v t="s">population by educational attainment, doctorate degree</v>
      <v t="s">population by educational attainment, professional school degree</v>
      <v t="s">population by marital status, never married</v>
      <v t="s">population by marital status, now married</v>
      <v t="s">population by marital status, widowed</v>
      <v t="s">population by marital status, divorced</v>
      <v t="s">median household income</v>
      <v t="s">per capita income</v>
      <v t="s">aggregate household income</v>
      <v t="s">population fraction below poverty line</v>
      <v t="s">Gini index</v>
      <v t="s">households with income $0 to $25,000</v>
      <v t="s">households with income $25,000 to $50,000</v>
      <v t="s">households with income $50,000 to $100,000</v>
      <v t="s">households with income $100,000 to $200,000</v>
      <v t="s">households with income $200,000 and above</v>
      <v t="s">total rate of crime</v>
      <v t="s">total number of crimes</v>
      <v t="s">location map</v>
      <v t="s">population history</v>
      <v t="s">_Display</v>
      <v t="s">name</v>
      <v t="s">UniqueName</v>
      <v t="s">_DisplayString</v>
      <v t="s">Wolfram data type</v>
    </a>
    <a count="32">
      <v t="s">_ViewInfo</v>
      <v t="s">%EntityServiceId</v>
      <v t="s">%IsRefreshable</v>
      <v t="s">%EntityCulture</v>
      <v t="s">%EntityId</v>
      <v t="s">_Icon</v>
      <v t="s">_Provider</v>
      <v t="s">director</v>
      <v t="s">producer</v>
      <v t="s">_Attribution</v>
      <v t="s">release date</v>
      <v t="s">_SubLabel</v>
      <v t="s">runtime</v>
      <v t="s">writer</v>
      <v t="s">genre</v>
      <v t="s">rating</v>
      <v t="s">production budget</v>
      <v t="s">language</v>
      <v t="s">company</v>
      <v t="s">wikipedia summary text</v>
      <v t="s">image</v>
      <v t="s">_Format</v>
      <v t="s">worldwide box office total receipts</v>
      <v t="s">US box office total receipts</v>
      <v t="s">international box office total receipts</v>
      <v t="s">cast and roles</v>
      <v t="s">_Display</v>
      <v t="s">title</v>
      <v t="s">_Flags</v>
      <v t="s">UniqueName</v>
      <v t="s">_DisplayString</v>
      <v t="s">Wolfram data type</v>
    </a>
    <a count="1">
      <v t="s">title</v>
    </a>
    <a count="12">
      <v t="s">director</v>
      <v t="s">producer</v>
      <v t="s">release date</v>
      <v t="s">runtime</v>
      <v t="s">writer</v>
      <v t="s">genre</v>
      <v t="s">rating advisory</v>
      <v t="s">rating</v>
      <v t="s">production budget</v>
      <v t="s">language</v>
      <v t="s">company</v>
      <v t="s">wikipedia summary text</v>
    </a>
    <a count="1">
      <v t="s">image</v>
    </a>
    <a count="3">
      <v t="s">worldwide box office total receipts</v>
      <v t="s">US box office total receipts</v>
      <v t="s">international box office total receipts</v>
    </a>
    <a count="1">
      <v t="s">cast and roles</v>
    </a>
    <a count="5">
      <v t="spb">79</v>
      <v t="spb">80</v>
      <v t="spb">81</v>
      <v t="spb">82</v>
      <v t="spb">83</v>
    </a>
    <a count="6">
      <v t="s">_Display</v>
      <v t="s">Name</v>
      <v t="s">_Format</v>
      <v t="s">_DisplayString</v>
      <v t="s">cast</v>
      <v t="s">roles</v>
    </a>
    <a count="31">
      <v t="s">_ViewInfo</v>
      <v t="s">%EntityServiceId</v>
      <v t="s">%IsRefreshable</v>
      <v t="s">%EntityCulture</v>
      <v t="s">%EntityId</v>
      <v t="s">_Icon</v>
      <v t="s">_Provider</v>
      <v t="s">_Attribution</v>
      <v t="s">full name</v>
      <v t="s">date of birth</v>
      <v t="s">place of birth</v>
      <v t="s">occupation</v>
      <v t="s">wikipedia summary text</v>
      <v t="s">image</v>
      <v t="s">_Format</v>
      <v t="s">_SubLabel</v>
      <v t="s">height</v>
      <v t="s">parents</v>
      <v t="s">siblings</v>
      <v t="s">spouses</v>
      <v t="s">children</v>
      <v t="s">notable film appearances</v>
      <v t="s">notable film production credits</v>
      <v t="s">notable film writing credits</v>
      <v t="s">net worth</v>
      <v t="s">_Display</v>
      <v t="s">name</v>
      <v t="s">_Flags</v>
      <v t="s">UniqueName</v>
      <v t="s">_DisplayString</v>
      <v t="s">Wolfram data type</v>
    </a>
    <a count="7">
      <v t="s">full name</v>
      <v t="s">date of birth</v>
      <v t="s">place of birth</v>
      <v t="s">date of death</v>
      <v t="s">place of death</v>
      <v t="s">occupation</v>
      <v t="s">wikipedia summary text</v>
    </a>
    <a count="2">
      <v t="s">height</v>
      <v t="s">weight</v>
    </a>
    <a count="4">
      <v t="s">parents</v>
      <v t="s">siblings</v>
      <v t="s">spouses</v>
      <v t="s">children</v>
    </a>
    <a count="8">
      <v t="s">space missions</v>
      <v t="s">astronomical discoveries</v>
      <v t="s">notable books</v>
      <v t="s">notable artworks</v>
      <v t="s">notable film appearances</v>
      <v t="s">notable film direction credits</v>
      <v t="s">notable film production credits</v>
      <v t="s">notable film writing credits</v>
    </a>
    <a count="1">
      <v t="s">net worth</v>
    </a>
    <a count="7">
      <v t="spb">8</v>
      <v t="spb">94</v>
      <v t="spb">81</v>
      <v t="spb">95</v>
      <v t="spb">96</v>
      <v t="spb">97</v>
      <v t="spb">98</v>
    </a>
    <a count="23">
      <v t="s">_ViewInfo</v>
      <v t="s">%EntityServiceId</v>
      <v t="s">%IsRefreshable</v>
      <v t="s">%EntityCulture</v>
      <v t="s">%EntityId</v>
      <v t="s">_Icon</v>
      <v t="s">_Provider</v>
      <v t="s">_Attribution</v>
      <v t="s">date of birth</v>
      <v t="s">place of birth</v>
      <v t="s">occupation</v>
      <v t="s">wikipedia summary text</v>
      <v t="s">image</v>
      <v t="s">_Format</v>
      <v t="s">_SubLabel</v>
      <v t="s">height</v>
      <v t="s">notable film appearances</v>
      <v t="s">_Display</v>
      <v t="s">name</v>
      <v t="s">_Flags</v>
      <v t="s">UniqueName</v>
      <v t="s">_DisplayString</v>
      <v t="s">Wolfram data type</v>
    </a>
    <a count="24">
      <v t="s">_ViewInfo</v>
      <v t="s">%EntityServiceId</v>
      <v t="s">%IsRefreshable</v>
      <v t="s">%EntityCulture</v>
      <v t="s">%EntityId</v>
      <v t="s">_Icon</v>
      <v t="s">_Provider</v>
      <v t="s">_Attribution</v>
      <v t="s">full name</v>
      <v t="s">date of birth</v>
      <v t="s">place of birth</v>
      <v t="s">occupation</v>
      <v t="s">wikipedia summary text</v>
      <v t="s">image</v>
      <v t="s">_Format</v>
      <v t="s">_SubLabel</v>
      <v t="s">height</v>
      <v t="s">notable film appearances</v>
      <v t="s">_Display</v>
      <v t="s">name</v>
      <v t="s">_Flags</v>
      <v t="s">UniqueName</v>
      <v t="s">_DisplayString</v>
      <v t="s">Wolfram data type</v>
    </a>
    <a count="24">
      <v t="s">_ViewInfo</v>
      <v t="s">%EntityServiceId</v>
      <v t="s">%IsRefreshable</v>
      <v t="s">%EntityCulture</v>
      <v t="s">%EntityId</v>
      <v t="s">_Icon</v>
      <v t="s">_Provider</v>
      <v t="s">_Attribution</v>
      <v t="s">date of birth</v>
      <v t="s">place of birth</v>
      <v t="s">occupation</v>
      <v t="s">wikipedia summary text</v>
      <v t="s">_SubLabel</v>
      <v t="s">height</v>
      <v t="s">spouses</v>
      <v t="s">children</v>
      <v t="s">notable film appearances</v>
      <v t="s">_Display</v>
      <v t="s">name</v>
      <v t="s">_Format</v>
      <v t="s">_Flags</v>
      <v t="s">UniqueName</v>
      <v t="s">_DisplayString</v>
      <v t="s">Wolfram data type</v>
    </a>
    <a count="30">
      <v t="s">_ViewInfo</v>
      <v t="s">%EntityServiceId</v>
      <v t="s">%IsRefreshable</v>
      <v t="s">%EntityCulture</v>
      <v t="s">%EntityId</v>
      <v t="s">_Icon</v>
      <v t="s">_Provider</v>
      <v t="s">_Attribution</v>
      <v t="s">full name</v>
      <v t="s">date of birth</v>
      <v t="s">place of birth</v>
      <v t="s">occupation</v>
      <v t="s">wikipedia summary text</v>
      <v t="s">image</v>
      <v t="s">_Format</v>
      <v t="s">_SubLabel</v>
      <v t="s">height</v>
      <v t="s">weight</v>
      <v t="s">parents</v>
      <v t="s">siblings</v>
      <v t="s">spouses</v>
      <v t="s">children</v>
      <v t="s">notable film appearances</v>
      <v t="s">net worth</v>
      <v t="s">_Display</v>
      <v t="s">name</v>
      <v t="s">_Flags</v>
      <v t="s">UniqueName</v>
      <v t="s">_DisplayString</v>
      <v t="s">Wolfram data type</v>
    </a>
    <a count="29">
      <v t="s">_ViewInfo</v>
      <v t="s">%EntityServiceId</v>
      <v t="s">%IsRefreshable</v>
      <v t="s">%EntityCulture</v>
      <v t="s">%EntityId</v>
      <v t="s">_Icon</v>
      <v t="s">_Provider</v>
      <v t="s">_Attribution</v>
      <v t="s">full name</v>
      <v t="s">date of birth</v>
      <v t="s">place of birth</v>
      <v t="s">occupation</v>
      <v t="s">wikipedia summary text</v>
      <v t="s">image</v>
      <v t="s">_Format</v>
      <v t="s">_SubLabel</v>
      <v t="s">height</v>
      <v t="s">parents</v>
      <v t="s">siblings</v>
      <v t="s">children</v>
      <v t="s">notable film appearances</v>
      <v t="s">notable film production credits</v>
      <v t="s">net worth</v>
      <v t="s">_Display</v>
      <v t="s">name</v>
      <v t="s">_Flags</v>
      <v t="s">UniqueName</v>
      <v t="s">_DisplayString</v>
      <v t="s">Wolfram data type</v>
    </a>
    <a count="28">
      <v t="s">_ViewInfo</v>
      <v t="s">%EntityServiceId</v>
      <v t="s">%IsRefreshable</v>
      <v t="s">%EntityCulture</v>
      <v t="s">%EntityId</v>
      <v t="s">_Icon</v>
      <v t="s">_Provider</v>
      <v t="s">_Attribution</v>
      <v t="s">full name</v>
      <v t="s">date of birth</v>
      <v t="s">place of birth</v>
      <v t="s">occupation</v>
      <v t="s">wikipedia summary text</v>
      <v t="s">image</v>
      <v t="s">_Format</v>
      <v t="s">_SubLabel</v>
      <v t="s">height</v>
      <v t="s">weight</v>
      <v t="s">parents</v>
      <v t="s">siblings</v>
      <v t="s">notable film appearances</v>
      <v t="s">net worth</v>
      <v t="s">_Display</v>
      <v t="s">name</v>
      <v t="s">_Flags</v>
      <v t="s">UniqueName</v>
      <v t="s">_DisplayString</v>
      <v t="s">Wolfram data type</v>
    </a>
    <a count="17">
      <v t="s">_ViewInfo</v>
      <v t="s">%EntityServiceId</v>
      <v t="s">%IsRefreshable</v>
      <v t="s">%EntityCulture</v>
      <v t="s">%EntityId</v>
      <v t="s">_Icon</v>
      <v t="s">_Provider</v>
      <v t="s">_Attribution</v>
      <v t="s">date of birth</v>
      <v t="s">notable film appearances</v>
      <v t="s">_Display</v>
      <v t="s">name</v>
      <v t="s">_Format</v>
      <v t="s">_Flags</v>
      <v t="s">UniqueName</v>
      <v t="s">_DisplayString</v>
      <v t="s">Wolfram data type</v>
    </a>
    <a count="26">
      <v t="s">_ViewInfo</v>
      <v t="s">%EntityServiceId</v>
      <v t="s">%IsRefreshable</v>
      <v t="s">%EntityCulture</v>
      <v t="s">%EntityId</v>
      <v t="s">_Icon</v>
      <v t="s">_Provider</v>
      <v t="s">_Attribution</v>
      <v t="s">date of birth</v>
      <v t="s">place of birth</v>
      <v t="s">occupation</v>
      <v t="s">wikipedia summary text</v>
      <v t="s">image</v>
      <v t="s">_Format</v>
      <v t="s">_SubLabel</v>
      <v t="s">height</v>
      <v t="s">spouses</v>
      <v t="s">children</v>
      <v t="s">notable film appearances</v>
      <v t="s">net worth</v>
      <v t="s">_Display</v>
      <v t="s">name</v>
      <v t="s">_Flags</v>
      <v t="s">UniqueName</v>
      <v t="s">_DisplayString</v>
      <v t="s">Wolfram data type</v>
    </a>
    <a count="25">
      <v t="s">_ViewInfo</v>
      <v t="s">%EntityServiceId</v>
      <v t="s">%IsRefreshable</v>
      <v t="s">%EntityCulture</v>
      <v t="s">%EntityId</v>
      <v t="s">_Icon</v>
      <v t="s">_Provider</v>
      <v t="s">_Attribution</v>
      <v t="s">date of birth</v>
      <v t="s">place of birth</v>
      <v t="s">occupation</v>
      <v t="s">wikipedia summary text</v>
      <v t="s">image</v>
      <v t="s">_Format</v>
      <v t="s">_SubLabel</v>
      <v t="s">height</v>
      <v t="s">parents</v>
      <v t="s">siblings</v>
      <v t="s">notable film appearances</v>
      <v t="s">_Display</v>
      <v t="s">name</v>
      <v t="s">_Flags</v>
      <v t="s">UniqueName</v>
      <v t="s">_DisplayString</v>
      <v t="s">Wolfram data type</v>
    </a>
    <a count="16">
      <v t="s">_ViewInfo</v>
      <v t="s">%EntityServiceId</v>
      <v t="s">%IsRefreshable</v>
      <v t="s">%EntityCulture</v>
      <v t="s">%EntityId</v>
      <v t="s">_Icon</v>
      <v t="s">_Provider</v>
      <v t="s">notable film appearances</v>
      <v t="s">_Attribution</v>
      <v t="s">_Display</v>
      <v t="s">name</v>
      <v t="s">_Format</v>
      <v t="s">_Flags</v>
      <v t="s">UniqueName</v>
      <v t="s">_DisplayString</v>
      <v t="s">Wolfram data type</v>
    </a>
  </spbArrays>
  <spbData count="130">
    <spb s="0">
      <v xml:space="preserve">Wolfram Knowledgebase	</v>
      <v xml:space="preserve">	</v>
      <v xml:space="preserve">https://www.wolfram.com/knowledgebase/source-information/?page=AdministrativeDivisionData	</v>
      <v xml:space="preserve">	</v>
    </spb>
    <spb s="1">
      <v>0</v>
      <v>0</v>
      <v>0</v>
      <v>0</v>
      <v>0</v>
      <v>0</v>
      <v>0</v>
      <v>0</v>
      <v>0</v>
      <v>0</v>
      <v>0</v>
      <v>0</v>
      <v>0</v>
      <v>0</v>
      <v>0</v>
      <v>0</v>
      <v>0</v>
      <v>0</v>
      <v>0</v>
      <v>0</v>
      <v>0</v>
      <v>0</v>
      <v>0</v>
      <v>0</v>
      <v>0</v>
      <v>0</v>
      <v>0</v>
      <v>0</v>
      <v>0</v>
      <v>0</v>
      <v>0</v>
      <v>0</v>
      <v>0</v>
      <v>0</v>
      <v>0</v>
      <v>0</v>
      <v>0</v>
      <v>0</v>
      <v>0</v>
      <v>0</v>
      <v>0</v>
      <v>0</v>
      <v>0</v>
      <v>0</v>
      <v>0</v>
      <v>0</v>
      <v>0</v>
      <v>0</v>
      <v>0</v>
      <v>0</v>
      <v>0</v>
      <v>0</v>
    </spb>
    <spb s="2">
      <v>0</v>
      <v>name</v>
    </spb>
    <spb s="3">
      <v>0</v>
      <v>0</v>
      <v>0</v>
    </spb>
    <spb s="4">
      <v>3</v>
    </spb>
    <spb s="5">
      <v>1</v>
      <v>2</v>
    </spb>
    <spb s="6">
      <v>https://www.wolfram.com/microsoft-integration/excel/</v>
      <v>https://mswolfram-prod-tm.office.net/webKernel/Resources/Images/wa-ms-logo.png</v>
      <v>Powered by Wolfram</v>
    </spb>
    <spb s="7">
      <v>kilometers squared</v>
      <v>kilometers squared</v>
      <v>households</v>
      <v>people</v>
      <v>people per year</v>
      <v>people per year</v>
      <v>meters</v>
      <v>people</v>
      <v>people</v>
      <v>US dollars per person year</v>
      <v>people per kilometer squared</v>
      <v>crimes per person year</v>
      <v>people</v>
      <v>people</v>
      <v>crimes per year</v>
      <v>US dollars per year</v>
      <v>people</v>
      <v>US dollars per year</v>
      <v>people</v>
      <v>people</v>
      <v>people</v>
      <v>households</v>
      <v>people</v>
      <v>people</v>
      <v>people</v>
      <v>households</v>
      <v>households</v>
      <v>people</v>
      <v>people</v>
      <v>households</v>
      <v>households</v>
      <v>people</v>
      <v>people</v>
      <v>people</v>
      <v>people</v>
      <v>people</v>
      <v>people</v>
      <v>people</v>
      <v>people</v>
      <v>people</v>
      <v>people</v>
      <v>people</v>
    </spb>
    <spb s="8">
      <v>1</v>
    </spb>
    <spb s="9">
      <v>Basic information</v>
      <v>2</v>
    </spb>
    <spb s="9">
      <v>Geography</v>
      <v>3</v>
    </spb>
    <spb s="9">
      <v>Demographics</v>
      <v>4</v>
    </spb>
    <spb s="9">
      <v>Educational Attainment</v>
      <v>5</v>
    </spb>
    <spb s="9">
      <v>Marital Status</v>
      <v>6</v>
    </spb>
    <spb s="9">
      <v>Income</v>
      <v>7</v>
    </spb>
    <spb s="9">
      <v>Crime</v>
      <v>8</v>
    </spb>
    <spb s="9">
      <v>Flag Image</v>
      <v>9</v>
    </spb>
    <spb s="9">
      <v>Location Image</v>
      <v>10</v>
    </spb>
    <spb s="9">
      <v>Population History</v>
      <v>11</v>
    </spb>
    <spb s="10">
      <v>12</v>
    </spb>
    <spb s="11">
      <v>3</v>
    </spb>
    <spb s="11">
      <v>4</v>
    </spb>
    <spb s="11">
      <v>5</v>
    </spb>
    <spb s="0">
      <v xml:space="preserve">Wolfram	</v>
      <v xml:space="preserve">© Wolfram	</v>
      <v xml:space="preserve">https://www.wolframalpha.com	</v>
      <v xml:space="preserve">https://www.wolframalpha.com	</v>
    </spb>
    <spb s="11">
      <v>6</v>
    </spb>
    <spb s="11">
      <v>7</v>
    </spb>
    <spb s="11">
      <v>8</v>
    </spb>
    <spb s="0">
      <v xml:space="preserve">Wolfram Knowledgebase	</v>
      <v xml:space="preserve">	</v>
      <v xml:space="preserve">https://www.wolfram.com/knowledgebase/source-information/?page=ZIPCodeData	</v>
      <v xml:space="preserve">	</v>
    </spb>
    <spb s="12">
      <v>27</v>
      <v>27</v>
      <v>27</v>
      <v>27</v>
      <v>27</v>
      <v>27</v>
      <v>27</v>
      <v>27</v>
      <v>27</v>
      <v>27</v>
      <v>27</v>
      <v>27</v>
      <v>27</v>
      <v>27</v>
      <v>27</v>
      <v>27</v>
      <v>27</v>
      <v>27</v>
      <v>27</v>
      <v>27</v>
      <v>27</v>
      <v>27</v>
      <v>27</v>
      <v>27</v>
      <v>27</v>
      <v>27</v>
      <v>27</v>
      <v>27</v>
      <v>27</v>
      <v>27</v>
      <v>27</v>
      <v>27</v>
      <v>27</v>
      <v>27</v>
      <v>27</v>
      <v>27</v>
      <v>27</v>
      <v>27</v>
      <v>27</v>
      <v>27</v>
      <v>27</v>
      <v>27</v>
      <v>27</v>
      <v>27</v>
      <v>27</v>
      <v>27</v>
      <v>27</v>
      <v>27</v>
      <v>27</v>
      <v>27</v>
      <v>27</v>
      <v>27</v>
      <v>27</v>
      <v>27</v>
      <v>27</v>
      <v>27</v>
    </spb>
    <spb s="2">
      <v>13</v>
      <v>name</v>
    </spb>
    <spb s="13">
      <v>1</v>
      <v>2</v>
    </spb>
    <spb s="14">
      <v>degrees</v>
      <v>kilometers squared</v>
      <v>degrees</v>
      <v>households</v>
      <v>people</v>
      <v>kilometers squared</v>
      <v>people</v>
      <v>people</v>
      <v>people</v>
      <v>US dollars per person year</v>
      <v>people</v>
      <v>people</v>
      <v>people</v>
      <v>US dollars per year</v>
      <v>people</v>
      <v>US dollars per year</v>
      <v>people</v>
      <v>people</v>
      <v>people</v>
      <v>households</v>
      <v>people</v>
      <v>people</v>
      <v>people</v>
      <v>households</v>
      <v>households</v>
      <v>people</v>
      <v>people</v>
      <v>households</v>
      <v>households</v>
      <v>people</v>
      <v>people</v>
      <v>people</v>
      <v>people</v>
      <v>people</v>
      <v>people</v>
      <v>people</v>
      <v>people</v>
      <v>people</v>
      <v>people</v>
      <v>people</v>
    </spb>
    <spb s="9">
      <v>Location</v>
      <v>14</v>
    </spb>
    <spb s="9">
      <v>Geographic data</v>
      <v>15</v>
    </spb>
    <spb s="9">
      <v>Housing</v>
      <v>16</v>
    </spb>
    <spb s="9">
      <v>Economic data</v>
      <v>17</v>
    </spb>
    <spb s="9">
      <v>Sales tax</v>
      <v>18</v>
    </spb>
    <spb s="9">
      <v>Educational attainment</v>
      <v>5</v>
    </spb>
    <spb s="9">
      <v>Marital status</v>
      <v>6</v>
    </spb>
    <spb s="9">
      <v>Demographic data</v>
      <v>19</v>
    </spb>
    <spb s="9">
      <v>Local Map</v>
      <v>20</v>
    </spb>
    <spb s="10">
      <v>21</v>
    </spb>
    <spb s="11">
      <v>9</v>
    </spb>
    <spb s="11">
      <v>10</v>
    </spb>
    <spb s="11">
      <v>11</v>
    </spb>
    <spb s="11">
      <v>12</v>
    </spb>
    <spb s="0">
      <v xml:space="preserve">Wolfram Knowledgebase	</v>
      <v xml:space="preserve">	</v>
      <v xml:space="preserve">https://www.wolfram.com/knowledgebase/source-information/?page=CityData	</v>
      <v xml:space="preserve">	</v>
    </spb>
    <spb s="15">
      <v>46</v>
      <v>46</v>
      <v>46</v>
      <v>46</v>
      <v>46</v>
      <v>46</v>
      <v>46</v>
      <v>46</v>
      <v>46</v>
      <v>46</v>
      <v>46</v>
      <v>46</v>
      <v>46</v>
      <v>46</v>
      <v>46</v>
      <v>46</v>
      <v>46</v>
      <v>46</v>
      <v>46</v>
      <v>46</v>
      <v>46</v>
      <v>46</v>
      <v>46</v>
      <v>46</v>
      <v>46</v>
      <v>46</v>
      <v>46</v>
      <v>46</v>
      <v>46</v>
      <v>46</v>
      <v>46</v>
      <v>46</v>
      <v>46</v>
      <v>46</v>
      <v>46</v>
      <v>46</v>
      <v>46</v>
      <v>46</v>
      <v>46</v>
      <v>46</v>
      <v>46</v>
      <v>46</v>
      <v>46</v>
      <v>46</v>
      <v>46</v>
      <v>46</v>
      <v>46</v>
      <v>46</v>
      <v>46</v>
      <v>46</v>
    </spb>
    <spb s="2">
      <v>22</v>
      <v>name</v>
    </spb>
    <spb s="16">
      <v>kilometers squared</v>
      <v>meters</v>
      <v>households</v>
      <v>people</v>
      <v>people</v>
      <v>people</v>
      <v>US dollars per person year</v>
      <v>people per kilometer squared</v>
      <v>crimes per person year</v>
      <v>people</v>
      <v>people</v>
      <v>US dollars per year</v>
      <v>people</v>
      <v>US dollars per year</v>
      <v>people</v>
      <v>crimes per person year</v>
      <v>crimes per person year</v>
      <v>people</v>
      <v>people</v>
      <v>households</v>
      <v>people</v>
      <v>people</v>
      <v>people</v>
      <v>households</v>
      <v>households</v>
      <v>people</v>
      <v>people</v>
      <v>households</v>
      <v>households</v>
      <v>people</v>
      <v>people</v>
      <v>people</v>
      <v>people</v>
      <v>people</v>
      <v>people</v>
      <v>people</v>
      <v>people</v>
      <v>people</v>
      <v>people</v>
      <v>people</v>
    </spb>
    <spb s="9">
      <v>Geographic Information</v>
      <v>23</v>
    </spb>
    <spb s="9">
      <v>Names</v>
      <v>24</v>
    </spb>
    <spb s="9">
      <v>Demographic Information</v>
      <v>25</v>
    </spb>
    <spb s="9">
      <v>Economic Information</v>
      <v>26</v>
    </spb>
    <spb s="9">
      <v>Crime Statistics</v>
      <v>27</v>
    </spb>
    <spb s="9">
      <v>Notable People Born</v>
      <v>28</v>
    </spb>
    <spb s="9">
      <v>Weather</v>
      <v>29</v>
    </spb>
    <spb s="10">
      <v>30</v>
    </spb>
    <spb s="11">
      <v>13</v>
    </spb>
    <spb s="11">
      <v>14</v>
    </spb>
    <spb s="17">
      <v>46</v>
      <v>46</v>
      <v>46</v>
      <v>46</v>
      <v>46</v>
      <v>46</v>
      <v>46</v>
      <v>46</v>
      <v>46</v>
      <v>46</v>
      <v>46</v>
      <v>46</v>
      <v>46</v>
      <v>46</v>
      <v>46</v>
      <v>46</v>
      <v>46</v>
      <v>46</v>
      <v>46</v>
      <v>46</v>
      <v>46</v>
      <v>46</v>
      <v>46</v>
      <v>46</v>
      <v>46</v>
      <v>46</v>
      <v>46</v>
      <v>46</v>
      <v>46</v>
      <v>46</v>
      <v>46</v>
      <v>46</v>
      <v>46</v>
      <v>46</v>
      <v>46</v>
      <v>46</v>
      <v>46</v>
      <v>46</v>
      <v>46</v>
      <v>46</v>
      <v>46</v>
      <v>46</v>
      <v>46</v>
      <v>46</v>
      <v>46</v>
      <v>46</v>
      <v>46</v>
      <v>46</v>
      <v>46</v>
      <v>46</v>
      <v>46</v>
    </spb>
    <spb s="2">
      <v>31</v>
      <v>name</v>
    </spb>
    <spb s="11">
      <v>15</v>
    </spb>
    <spb s="11">
      <v>16</v>
    </spb>
    <spb s="2">
      <v>32</v>
      <v>name</v>
    </spb>
    <spb s="18">
      <v>27</v>
      <v>27</v>
      <v>27</v>
      <v>27</v>
      <v>27</v>
      <v>27</v>
      <v>27</v>
      <v>27</v>
      <v>27</v>
      <v>27</v>
      <v>27</v>
      <v>27</v>
      <v>27</v>
      <v>27</v>
      <v>27</v>
      <v>27</v>
      <v>27</v>
      <v>27</v>
      <v>27</v>
      <v>27</v>
      <v>27</v>
      <v>27</v>
      <v>27</v>
      <v>27</v>
      <v>27</v>
      <v>27</v>
      <v>27</v>
      <v>27</v>
      <v>27</v>
      <v>27</v>
      <v>27</v>
      <v>27</v>
      <v>27</v>
      <v>27</v>
      <v>27</v>
      <v>27</v>
      <v>27</v>
      <v>27</v>
      <v>27</v>
      <v>27</v>
      <v>27</v>
      <v>27</v>
      <v>27</v>
      <v>27</v>
      <v>27</v>
      <v>27</v>
      <v>27</v>
      <v>27</v>
      <v>27</v>
      <v>27</v>
      <v>27</v>
      <v>27</v>
      <v>27</v>
      <v>27</v>
      <v>27</v>
    </spb>
    <spb s="2">
      <v>33</v>
      <v>name</v>
    </spb>
    <spb s="2">
      <v>34</v>
      <v>name</v>
    </spb>
    <spb s="19">
      <v>0</v>
      <v>0</v>
    </spb>
    <spb s="20">
      <v>3</v>
      <v>68</v>
    </spb>
    <spb s="21">
      <v>1</v>
      <v>2</v>
      <v>17</v>
    </spb>
    <spb s="11">
      <v>18</v>
    </spb>
    <spb s="11">
      <v>19</v>
    </spb>
    <spb s="11">
      <v>20</v>
    </spb>
    <spb s="0">
      <v xml:space="preserve">Wolfram Knowledgebase	</v>
      <v xml:space="preserve">	</v>
      <v xml:space="preserve">https://www.wolfram.com/knowledgebase/source-information/?page=MovieData	</v>
      <v xml:space="preserve">	</v>
    </spb>
    <spb s="22">
      <v>74</v>
      <v>74</v>
      <v>74</v>
      <v>74</v>
      <v>74</v>
      <v>74</v>
      <v>74</v>
      <v>74</v>
      <v>74</v>
      <v>74</v>
    </spb>
    <spb s="2">
      <v>35</v>
      <v>title</v>
    </spb>
    <spb s="23">
      <v>2</v>
      <v>1</v>
    </spb>
    <spb s="24">
      <v>minutes</v>
    </spb>
    <spb s="8">
      <v>36</v>
    </spb>
    <spb s="9">
      <v>Basic Information</v>
      <v>37</v>
    </spb>
    <spb s="9">
      <v>Image</v>
      <v>38</v>
    </spb>
    <spb s="9">
      <v>Box Office</v>
      <v>39</v>
    </spb>
    <spb s="9">
      <v>Cast</v>
      <v>40</v>
    </spb>
    <spb s="10">
      <v>41</v>
    </spb>
    <spb s="2">
      <v>42</v>
      <v>Name</v>
    </spb>
    <spb s="25">
      <v>1</v>
    </spb>
    <spb s="0">
      <v xml:space="preserve">en.wikipedia.org	</v>
      <v xml:space="preserve">	</v>
      <v xml:space="preserve">https://en.wikipedia.org/wiki/File:Pok%C3%A9mon_Detective_Pikachu_teaser_poster.jpg	</v>
      <v xml:space="preserve">	</v>
    </spb>
    <spb s="11">
      <v>21</v>
    </spb>
    <spb s="0">
      <v xml:space="preserve">Wolfram Knowledgebase	</v>
      <v xml:space="preserve">	</v>
      <v xml:space="preserve">https://www.wolfram.com/knowledgebase/source-information/?page=PeopleData	</v>
      <v xml:space="preserve">	</v>
    </spb>
    <spb s="26">
      <v>89</v>
      <v>89</v>
      <v>89</v>
      <v>89</v>
      <v>89</v>
      <v>89</v>
      <v>89</v>
      <v>89</v>
      <v>89</v>
    </spb>
    <spb s="2">
      <v>43</v>
      <v>name</v>
    </spb>
    <spb s="27">
      <v>1</v>
      <v>2</v>
    </spb>
    <spb s="28">
      <v>meters</v>
    </spb>
    <spb s="9">
      <v>Basic Information</v>
      <v>44</v>
    </spb>
    <spb s="9">
      <v>Physical Characteristics</v>
      <v>45</v>
    </spb>
    <spb s="9">
      <v>Familial Relationships</v>
      <v>46</v>
    </spb>
    <spb s="9">
      <v>Notable Achievements</v>
      <v>47</v>
    </spb>
    <spb s="9">
      <v>Net Worth</v>
      <v>48</v>
    </spb>
    <spb s="10">
      <v>49</v>
    </spb>
    <spb s="11">
      <v>22</v>
    </spb>
    <spb s="0">
      <v xml:space="preserve">en.wikipedia.org	</v>
      <v xml:space="preserve">public domain	</v>
      <v xml:space="preserve">http://en.wikipedia.org/wiki/File:Ryan_reynolds.jpg	</v>
      <v xml:space="preserve">https://creativecommons.org/share-your-work/public-domain/	</v>
    </spb>
    <spb s="29">
      <v>89</v>
      <v>89</v>
      <v>89</v>
      <v>89</v>
      <v>89</v>
      <v>89</v>
      <v>89</v>
    </spb>
    <spb s="2">
      <v>50</v>
      <v>name</v>
    </spb>
    <spb s="0">
      <v xml:space="preserve">commons.wikimedia.org	</v>
      <v xml:space="preserve">	</v>
      <v xml:space="preserve">https://commons.wikimedia.org/wiki/File:Justice_Smith_(32517668231)_(cropped1).jpg	</v>
      <v xml:space="preserve">	</v>
    </spb>
    <spb s="30">
      <v>89</v>
      <v>89</v>
      <v>89</v>
      <v>89</v>
      <v>89</v>
      <v>89</v>
      <v>89</v>
      <v>89</v>
    </spb>
    <spb s="2">
      <v>51</v>
      <v>name</v>
    </spb>
    <spb s="0">
      <v xml:space="preserve">commons.wikimedia.org	</v>
      <v xml:space="preserve">	</v>
      <v xml:space="preserve">https://commons.wikimedia.org/wiki/File:Kathryn_Newton_(48017285797)_(cropped).jpg	</v>
      <v xml:space="preserve">	</v>
    </spb>
    <spb s="0">
      <v xml:space="preserve">en.wikipedia.org	</v>
      <v xml:space="preserve">	</v>
      <v xml:space="preserve">https://en.wikipedia.org/wiki/Suki_Waterhouse#/media/File:Suki_Waterhouse_(35450919821)_(cropped).jpg	</v>
      <v xml:space="preserve">	</v>
    </spb>
    <spb s="2">
      <v>52</v>
      <v>name</v>
    </spb>
    <spb s="31">
      <v>1</v>
    </spb>
    <spb s="32">
      <v>89</v>
      <v>89</v>
      <v>89</v>
      <v>89</v>
      <v>89</v>
      <v>89</v>
      <v>89</v>
      <v>89</v>
      <v>89</v>
      <v>89</v>
    </spb>
    <spb s="2">
      <v>53</v>
      <v>name</v>
    </spb>
    <spb s="33">
      <v>meters</v>
      <v>kilograms</v>
    </spb>
    <spb s="0">
      <v xml:space="preserve">commons.wikimedia.org	</v>
      <v xml:space="preserve">CC-BY	</v>
      <v xml:space="preserve">http://commons.wikimedia.org/wiki/File:Ken_Watanabe_01.jpg	</v>
      <v xml:space="preserve">https://creativecommons.org/licenses/by/4.0/	</v>
    </spb>
    <spb s="2">
      <v>54</v>
      <v>name</v>
    </spb>
    <spb s="0">
      <v xml:space="preserve">en.wikipedia.org	</v>
      <v xml:space="preserve">CC-BY-SA	</v>
      <v xml:space="preserve">http://en.wikipedia.org/wiki/File:Bill_Nighy_2780-1.jpg	</v>
      <v xml:space="preserve">https://creativecommons.org/licenses/by-sa/4.0/	</v>
    </spb>
    <spb s="2">
      <v>55</v>
      <v>name</v>
    </spb>
    <spb s="0">
      <v xml:space="preserve">commons.wikimedia.org	</v>
      <v xml:space="preserve">CC-BY-SA	</v>
      <v xml:space="preserve">https://commons.wikimedia.org/wiki/File:Rita_Ora_(cropped).jpg	</v>
      <v xml:space="preserve">https://creativecommons.org/licenses/by-sa/4.0/	</v>
    </spb>
    <spb s="0">
      <v xml:space="preserve">commons.wikimedia.org	</v>
      <v xml:space="preserve">	</v>
      <v xml:space="preserve">https://commons.wikimedia.org/wiki/File:Karan_Soni_by_Gage_Skidmore.jpg	</v>
      <v xml:space="preserve">	</v>
    </spb>
    <spb s="34">
      <v>89</v>
      <v>89</v>
      <v>89</v>
      <v>89</v>
    </spb>
    <spb s="2">
      <v>56</v>
      <v>name</v>
    </spb>
    <spb s="35">
      <v>89</v>
      <v>89</v>
      <v>89</v>
      <v>89</v>
      <v>89</v>
      <v>89</v>
      <v>89</v>
      <v>89</v>
    </spb>
    <spb s="2">
      <v>57</v>
      <v>name</v>
    </spb>
    <spb s="0">
      <v xml:space="preserve">commons.wikimedia.org	</v>
      <v xml:space="preserve">	</v>
      <v xml:space="preserve">https://commons.wikimedia.org/wiki/File:Bradley_Pierce_2016.png	</v>
      <v xml:space="preserve">	</v>
    </spb>
    <spb s="2">
      <v>58</v>
      <v>name</v>
    </spb>
    <spb s="0">
      <v xml:space="preserve">commons.wikimedia.org	</v>
      <v xml:space="preserve">	</v>
      <v xml:space="preserve">https://commons.wikimedia.org/wiki/File:Michelle_Ruff.jpg	</v>
      <v xml:space="preserve">	</v>
    </spb>
    <spb s="0">
      <v xml:space="preserve">commons.wikimedia.org	</v>
      <v xml:space="preserve">CC-BY	</v>
      <v xml:space="preserve">https://commons.wikimedia.org/wiki/File:Fred_Tatasciore_cropped.jpg	</v>
      <v xml:space="preserve">https://creativecommons.org/licenses/by/4.0/	</v>
    </spb>
    <spb s="36">
      <v>89</v>
      <v>89</v>
      <v>89</v>
    </spb>
    <spb s="2">
      <v>59</v>
      <v>name</v>
    </spb>
  </spbData>
</supportingPropertyBags>
</file>

<file path=xl/richData/rdsupportingpropertybagstructure.xml><?xml version="1.0" encoding="utf-8"?>
<spbStructures xmlns="http://schemas.microsoft.com/office/spreadsheetml/2017/richdata2" count="37">
  <s>
    <k n="SourceText" t="s"/>
    <k n="LicenseText" t="s"/>
    <k n="SourceAddress" t="s"/>
    <k n="LicenseAddress" t="s"/>
  </s>
  <s>
    <k n="area" t="spb"/>
    <k n="name" t="spb"/>
    <k n="land area" t="spb"/>
    <k n="Gini index" t="spb"/>
    <k n="UniqueName" t="spb"/>
    <k n="households" t="spb"/>
    <k n="population" t="spb"/>
    <k n="abbreviation" t="spb"/>
    <k n="capital city" t="spb"/>
    <k n="annual births" t="spb"/>
    <k n="annual deaths" t="spb"/>
    <k n="parent region" t="spb"/>
    <k n="country/region" t="spb"/>
    <k n="mean elevation" t="spb"/>
    <k n="male population" t="spb"/>
    <k n="Wolfram data type" t="spb"/>
    <k n="female population" t="spb"/>
    <k n="per capita income" t="spb"/>
    <k n="population density" t="spb"/>
    <k n="total rate of crime" t="spb"/>
    <k n="population age 0 to 4" t="spb"/>
    <k n="population age 5 to 17" t="spb"/>
    <k n="total number of crimes" t="spb"/>
    <k n="wikipedia summary text" t="spb"/>
    <k n="median household income" t="spb"/>
    <k n="population age 18 to 64" t="spb"/>
    <k n="aggregate household income" t="spb"/>
    <k n="population age 65 and above" t="spb"/>
    <k n="population by race, Asian alone" t="spb"/>
    <k n="population by race, white alone" t="spb"/>
    <k n="households with income $0 to $25,000" t="spb"/>
    <k n="population by marital status, widowed" t="spb"/>
    <k n="population by race, two or more races" t="spb"/>
    <k n="population by marital status, divorced" t="spb"/>
    <k n="population fraction below poverty line" t="spb"/>
    <k n="households with income $200,000 and above" t="spb"/>
    <k n="households with income $25,000 to $50,000" t="spb"/>
    <k n="population by marital status, now married" t="spb"/>
    <k n="population by race, some other race alone" t="spb"/>
    <k n="households with income $50,000 to $100,000" t="spb"/>
    <k n="households with income $100,000 to $200,000" t="spb"/>
    <k n="population by marital status, never married" t="spb"/>
    <k n="population by educational attainment, some college" t="spb"/>
    <k n="population by race, black or African American alone" t="spb"/>
    <k n="population by educational attainment, master's degree" t="spb"/>
    <k n="population by educational attainment, associate degree" t="spb"/>
    <k n="population by educational attainment, doctorate degree" t="spb"/>
    <k n="population by educational attainment, bachelor's degree" t="spb"/>
    <k n="population by educational attainment, high school diploma" t="spb"/>
    <k n="population by race, American Indian and Alaska native alone" t="spb"/>
    <k n="population by educational attainment, professional school degree" t="spb"/>
    <k n="population by race, native Hawaiian and other Pacific Islander alone" t="spb"/>
  </s>
  <s>
    <k n="^Order" t="spba"/>
    <k n="TitleProperty" t="s"/>
  </s>
  <s>
    <k n="ShowInCardView" t="b"/>
    <k n="ShowInDotNotation" t="b"/>
    <k n="ShowInAutoComplete" t="b"/>
  </s>
  <s>
    <k n="UniqueName" t="spb"/>
  </s>
  <s>
    <k n="name" t="i"/>
    <k n="location map" t="i"/>
  </s>
  <s>
    <k n="link" t="s"/>
    <k n="logo" t="s"/>
    <k n="name" t="s"/>
  </s>
  <s>
    <k n="area" t="s"/>
    <k n="land area" t="s"/>
    <k n="households" t="s"/>
    <k n="population" t="s"/>
    <k n="annual births" t="s"/>
    <k n="annual deaths" t="s"/>
    <k n="mean elevation" t="s"/>
    <k n="male population" t="s"/>
    <k n="female population" t="s"/>
    <k n="per capita income" t="s"/>
    <k n="population density" t="s"/>
    <k n="total rate of crime" t="s"/>
    <k n="population age 0 to 4" t="s"/>
    <k n="population age 5 to 17" t="s"/>
    <k n="total number of crimes" t="s"/>
    <k n="median household income" t="s"/>
    <k n="population age 18 to 64" t="s"/>
    <k n="aggregate household income" t="s"/>
    <k n="population age 65 and above" t="s"/>
    <k n="population by race, Asian alone" t="s"/>
    <k n="population by race, white alone" t="s"/>
    <k n="households with income $0 to $25,000" t="s"/>
    <k n="population by marital status, widowed" t="s"/>
    <k n="population by race, two or more races" t="s"/>
    <k n="population by marital status, divorced" t="s"/>
    <k n="households with income $200,000 and above" t="s"/>
    <k n="households with income $25,000 to $50,000" t="s"/>
    <k n="population by marital status, now married" t="s"/>
    <k n="population by race, some other race alone" t="s"/>
    <k n="households with income $50,000 to $100,000" t="s"/>
    <k n="households with income $100,000 to $200,000" t="s"/>
    <k n="population by marital status, never married" t="s"/>
    <k n="population by educational attainment, some college" t="s"/>
    <k n="population by race, black or African American alone" t="s"/>
    <k n="population by educational attainment, master's degree" t="s"/>
    <k n="population by educational attainment, associate degree" t="s"/>
    <k n="population by educational attainment, doctorate degree" t="s"/>
    <k n="population by educational attainment, bachelor's degree" t="s"/>
    <k n="population by educational attainment, high school diploma" t="s"/>
    <k n="population by race, American Indian and Alaska native alone" t="s"/>
    <k n="population by educational attainment, professional school degree" t="s"/>
    <k n="population by race, native Hawaiian and other Pacific Islander alone" t="s"/>
  </s>
  <s>
    <k n="fields" t="spba"/>
  </s>
  <s>
    <k n="title" t="s"/>
    <k n="fields" t="spba"/>
  </s>
  <s>
    <k n="pods" t="spba"/>
  </s>
  <s>
    <k n="_Self" t="i"/>
  </s>
  <s>
    <k n="name" t="spb"/>
    <k n="CSA code" t="spb"/>
    <k n="latitude" t="spb"/>
    <k n="CBSA code" t="spb"/>
    <k n="land area" t="spb"/>
    <k n="longitude" t="spb"/>
    <k n="Gini index" t="spb"/>
    <k n="UniqueName" t="spb"/>
    <k n="households" t="spb"/>
    <k n="population" t="spb"/>
    <k n="water area" t="spb"/>
    <k n="census region" t="spb"/>
    <k n="annual payroll" t="spb"/>
    <k n="city sales tax" t="spb"/>
    <k n="census division" t="spb"/>
    <k n="male population" t="spb"/>
    <k n="state sales tax" t="spb"/>
    <k n="total sales tax" t="spb"/>
    <k n="county sales tax" t="spb"/>
    <k n="total employment" t="spb"/>
    <k n="Wolfram data type" t="spb"/>
    <k n="female population" t="spb"/>
    <k n="per capita income" t="spb"/>
    <k n="average house value" t="spb"/>
    <k n="people per household" t="spb"/>
    <k n="population age 0 to 4" t="spb"/>
    <k n="population age 5 to 17" t="spb"/>
    <k n="business establishments" t="spb"/>
    <k n="median household income" t="spb"/>
    <k n="population age 18 to 64" t="spb"/>
    <k n="aggregate household income" t="spb"/>
    <k n="population age 65 and above" t="spb"/>
    <k n="population by race, Asian alone" t="spb"/>
    <k n="population by race, white alone" t="spb"/>
    <k n="households with income $0 to $25,000" t="spb"/>
    <k n="population by marital status, widowed" t="spb"/>
    <k n="population by race, two or more races" t="spb"/>
    <k n="population by marital status, divorced" t="spb"/>
    <k n="population fraction below poverty line" t="spb"/>
    <k n="households with income $200,000 and above" t="spb"/>
    <k n="households with income $25,000 to $50,000" t="spb"/>
    <k n="population by marital status, now married" t="spb"/>
    <k n="population by race, some other race alone" t="spb"/>
    <k n="households with income $50,000 to $100,000" t="spb"/>
    <k n="households with income $100,000 to $200,000" t="spb"/>
    <k n="population by marital status, never married" t="spb"/>
    <k n="population by educational attainment, some college" t="spb"/>
    <k n="population by race, black or African American alone" t="spb"/>
    <k n="population by educational attainment, master's degree" t="spb"/>
    <k n="population by educational attainment, associate degree" t="spb"/>
    <k n="population by educational attainment, doctorate degree" t="spb"/>
    <k n="population by educational attainment, bachelor's degree" t="spb"/>
    <k n="population by educational attainment, high school diploma" t="spb"/>
    <k n="population by race, American Indian and Alaska native alone" t="spb"/>
    <k n="population by educational attainment, professional school degree" t="spb"/>
    <k n="population by race, native Hawaiian and other Pacific Islander alone" t="spb"/>
  </s>
  <s>
    <k n="name" t="i"/>
    <k n="local map" t="i"/>
  </s>
  <s>
    <k n="latitude" t="s"/>
    <k n="land area" t="s"/>
    <k n="longitude" t="s"/>
    <k n="households" t="s"/>
    <k n="population" t="s"/>
    <k n="water area" t="s"/>
    <k n="male population" t="s"/>
    <k n="total employment" t="s"/>
    <k n="female population" t="s"/>
    <k n="per capita income" t="s"/>
    <k n="people per household" t="s"/>
    <k n="population age 0 to 4" t="s"/>
    <k n="population age 5 to 17" t="s"/>
    <k n="median household income" t="s"/>
    <k n="population age 18 to 64" t="s"/>
    <k n="aggregate household income" t="s"/>
    <k n="population age 65 and above" t="s"/>
    <k n="population by race, Asian alone" t="s"/>
    <k n="population by race, white alone" t="s"/>
    <k n="households with income $0 to $25,000" t="s"/>
    <k n="population by marital status, widowed" t="s"/>
    <k n="population by race, two or more races" t="s"/>
    <k n="population by marital status, divorced" t="s"/>
    <k n="households with income $200,000 and above" t="s"/>
    <k n="households with income $25,000 to $50,000" t="s"/>
    <k n="population by marital status, now married" t="s"/>
    <k n="population by race, some other race alone" t="s"/>
    <k n="households with income $50,000 to $100,000" t="s"/>
    <k n="households with income $100,000 to $200,000" t="s"/>
    <k n="population by marital status, never married" t="s"/>
    <k n="population by educational attainment, some college" t="s"/>
    <k n="population by race, black or African American alone" t="s"/>
    <k n="population by educational attainment, master's degree" t="s"/>
    <k n="population by educational attainment, associate degree" t="s"/>
    <k n="population by educational attainment, doctorate degree" t="s"/>
    <k n="population by educational attainment, bachelor's degree" t="s"/>
    <k n="population by educational attainment, high school diploma" t="s"/>
    <k n="population by race, American Indian and Alaska native alone" t="s"/>
    <k n="population by educational attainment, professional school degree" t="s"/>
    <k n="population by race, native Hawaiian and other Pacific Islander alone" t="s"/>
  </s>
  <s>
    <k n="area" t="spb"/>
    <k n="name" t="spb"/>
    <k n="weather" t="spb"/>
    <k n="elevation" t="spb"/>
    <k n="Gini index" t="spb"/>
    <k n="UniqueName" t="spb"/>
    <k n="households" t="spb"/>
    <k n="country/region" t="spb"/>
    <k n="city population" t="spb"/>
    <k n="male population" t="spb"/>
    <k n="Wolfram data type" t="spb"/>
    <k n="female population" t="spb"/>
    <k n="per capita income" t="spb"/>
    <k n="population density" t="spb"/>
    <k n="total rate of crime" t="spb"/>
    <k n="total sales tax rate" t="spb"/>
    <k n="administrative region" t="spb"/>
    <k n="population age 0 to 4" t="spb"/>
    <k n="population age 5 to 17" t="spb"/>
    <k n="wikipedia summary text" t="spb"/>
    <k n="median household income" t="spb"/>
    <k n="population age 18 to 64" t="spb"/>
    <k n="aggregate household income" t="spb"/>
    <k n="population age 65 and above" t="spb"/>
    <k n="total rate of violent crime" t="spb"/>
    <k n="total rate of property crime" t="spb"/>
    <k n="population by race, Asian alone" t="spb"/>
    <k n="population by race, white alone" t="spb"/>
    <k n="households with income $0 to $25,000" t="spb"/>
    <k n="population by marital status, widowed" t="spb"/>
    <k n="population by race, two or more races" t="spb"/>
    <k n="population by marital status, divorced" t="spb"/>
    <k n="population fraction below poverty line" t="spb"/>
    <k n="households with income $200,000 and above" t="spb"/>
    <k n="households with income $25,000 to $50,000" t="spb"/>
    <k n="population by marital status, now married" t="spb"/>
    <k n="population by race, some other race alone" t="spb"/>
    <k n="households with income $50,000 to $100,000" t="spb"/>
    <k n="households with income $100,000 to $200,000" t="spb"/>
    <k n="population by marital status, never married" t="spb"/>
    <k n="population by educational attainment, some college" t="spb"/>
    <k n="population by race, black or African American alone" t="spb"/>
    <k n="population by educational attainment, master's degree" t="spb"/>
    <k n="population by educational attainment, associate degree" t="spb"/>
    <k n="population by educational attainment, doctorate degree" t="spb"/>
    <k n="population by educational attainment, bachelor's degree" t="spb"/>
    <k n="population by educational attainment, high school diploma" t="spb"/>
    <k n="population by race, American Indian and Alaska native alone" t="spb"/>
    <k n="population by educational attainment, professional school degree" t="spb"/>
    <k n="population by race, native Hawaiian and other Pacific Islander alone" t="spb"/>
  </s>
  <s>
    <k n="area" t="s"/>
    <k n="elevation" t="s"/>
    <k n="households" t="s"/>
    <k n="city population" t="s"/>
    <k n="male population" t="s"/>
    <k n="female population" t="s"/>
    <k n="per capita income" t="s"/>
    <k n="population density" t="s"/>
    <k n="total rate of crime" t="s"/>
    <k n="population age 0 to 4" t="s"/>
    <k n="population age 5 to 17" t="s"/>
    <k n="median household income" t="s"/>
    <k n="population age 18 to 64" t="s"/>
    <k n="aggregate household income" t="s"/>
    <k n="population age 65 and above" t="s"/>
    <k n="total rate of violent crime" t="s"/>
    <k n="total rate of property crime" t="s"/>
    <k n="population by race, Asian alone" t="s"/>
    <k n="population by race, white alone" t="s"/>
    <k n="households with income $0 to $25,000" t="s"/>
    <k n="population by marital status, widowed" t="s"/>
    <k n="population by race, two or more races" t="s"/>
    <k n="population by marital status, divorced" t="s"/>
    <k n="households with income $200,000 and above" t="s"/>
    <k n="households with income $25,000 to $50,000" t="s"/>
    <k n="population by marital status, now married" t="s"/>
    <k n="population by race, some other race alone" t="s"/>
    <k n="households with income $50,000 to $100,000" t="s"/>
    <k n="households with income $100,000 to $200,000" t="s"/>
    <k n="population by marital status, never married" t="s"/>
    <k n="population by educational attainment, some college" t="s"/>
    <k n="population by race, black or African American alone" t="s"/>
    <k n="population by educational attainment, master's degree" t="s"/>
    <k n="population by educational attainment, associate degree" t="s"/>
    <k n="population by educational attainment, doctorate degree" t="s"/>
    <k n="population by educational attainment, bachelor's degree" t="s"/>
    <k n="population by educational attainment, high school diploma" t="s"/>
    <k n="population by race, American Indian and Alaska native alone" t="s"/>
    <k n="population by educational attainment, professional school degree" t="s"/>
    <k n="population by race, native Hawaiian and other Pacific Islander alone" t="s"/>
  </s>
  <s>
    <k n="area" t="spb"/>
    <k n="name" t="spb"/>
    <k n="weather" t="spb"/>
    <k n="elevation" t="spb"/>
    <k n="Gini index" t="spb"/>
    <k n="UniqueName" t="spb"/>
    <k n="households" t="spb"/>
    <k n="country/region" t="spb"/>
    <k n="city population" t="spb"/>
    <k n="male population" t="spb"/>
    <k n="Wolfram data type" t="spb"/>
    <k n="female population" t="spb"/>
    <k n="per capita income" t="spb"/>
    <k n="unemployment rate" t="spb"/>
    <k n="population density" t="spb"/>
    <k n="total rate of crime" t="spb"/>
    <k n="total sales tax rate" t="spb"/>
    <k n="administrative region" t="spb"/>
    <k n="population age 0 to 4" t="spb"/>
    <k n="population age 5 to 17" t="spb"/>
    <k n="wikipedia summary text" t="spb"/>
    <k n="median household income" t="spb"/>
    <k n="population age 18 to 64" t="spb"/>
    <k n="aggregate household income" t="spb"/>
    <k n="population age 65 and above" t="spb"/>
    <k n="total rate of violent crime" t="spb"/>
    <k n="total rate of property crime" t="spb"/>
    <k n="population by race, Asian alone" t="spb"/>
    <k n="population by race, white alone" t="spb"/>
    <k n="households with income $0 to $25,000" t="spb"/>
    <k n="population by marital status, widowed" t="spb"/>
    <k n="population by race, two or more races" t="spb"/>
    <k n="population by marital status, divorced" t="spb"/>
    <k n="population fraction below poverty line" t="spb"/>
    <k n="households with income $200,000 and above" t="spb"/>
    <k n="households with income $25,000 to $50,000" t="spb"/>
    <k n="population by marital status, now married" t="spb"/>
    <k n="population by race, some other race alone" t="spb"/>
    <k n="households with income $50,000 to $100,000" t="spb"/>
    <k n="households with income $100,000 to $200,000" t="spb"/>
    <k n="population by marital status, never married" t="spb"/>
    <k n="population by educational attainment, some college" t="spb"/>
    <k n="population by race, black or African American alone" t="spb"/>
    <k n="population by educational attainment, master's degree" t="spb"/>
    <k n="population by educational attainment, associate degree" t="spb"/>
    <k n="population by educational attainment, doctorate degree" t="spb"/>
    <k n="population by educational attainment, bachelor's degree" t="spb"/>
    <k n="population by educational attainment, high school diploma" t="spb"/>
    <k n="population by race, American Indian and Alaska native alone" t="spb"/>
    <k n="population by educational attainment, professional school degree" t="spb"/>
    <k n="population by race, native Hawaiian and other Pacific Islander alone" t="spb"/>
  </s>
  <s>
    <k n="name" t="spb"/>
    <k n="CSA code" t="spb"/>
    <k n="latitude" t="spb"/>
    <k n="land area" t="spb"/>
    <k n="longitude" t="spb"/>
    <k n="Gini index" t="spb"/>
    <k n="UniqueName" t="spb"/>
    <k n="households" t="spb"/>
    <k n="population" t="spb"/>
    <k n="water area" t="spb"/>
    <k n="census region" t="spb"/>
    <k n="annual payroll" t="spb"/>
    <k n="city sales tax" t="spb"/>
    <k n="census division" t="spb"/>
    <k n="male population" t="spb"/>
    <k n="state sales tax" t="spb"/>
    <k n="total sales tax" t="spb"/>
    <k n="county sales tax" t="spb"/>
    <k n="total employment" t="spb"/>
    <k n="Wolfram data type" t="spb"/>
    <k n="female population" t="spb"/>
    <k n="per capita income" t="spb"/>
    <k n="average house value" t="spb"/>
    <k n="people per household" t="spb"/>
    <k n="population age 0 to 4" t="spb"/>
    <k n="population age 5 to 17" t="spb"/>
    <k n="business establishments" t="spb"/>
    <k n="median household income" t="spb"/>
    <k n="population age 18 to 64" t="spb"/>
    <k n="aggregate household income" t="spb"/>
    <k n="population age 65 and above" t="spb"/>
    <k n="population by race, Asian alone" t="spb"/>
    <k n="population by race, white alone" t="spb"/>
    <k n="households with income $0 to $25,000" t="spb"/>
    <k n="population by marital status, widowed" t="spb"/>
    <k n="population by race, two or more races" t="spb"/>
    <k n="population by marital status, divorced" t="spb"/>
    <k n="population fraction below poverty line" t="spb"/>
    <k n="households with income $200,000 and above" t="spb"/>
    <k n="households with income $25,000 to $50,000" t="spb"/>
    <k n="population by marital status, now married" t="spb"/>
    <k n="population by race, some other race alone" t="spb"/>
    <k n="households with income $50,000 to $100,000" t="spb"/>
    <k n="households with income $100,000 to $200,000" t="spb"/>
    <k n="population by marital status, never married" t="spb"/>
    <k n="population by educational attainment, some college" t="spb"/>
    <k n="population by race, black or African American alone" t="spb"/>
    <k n="population by educational attainment, master's degree" t="spb"/>
    <k n="population by educational attainment, associate degree" t="spb"/>
    <k n="population by educational attainment, doctorate degree" t="spb"/>
    <k n="population by educational attainment, bachelor's degree" t="spb"/>
    <k n="population by educational attainment, high school diploma" t="spb"/>
    <k n="population by race, American Indian and Alaska native alone" t="spb"/>
    <k n="population by educational attainment, professional school degree" t="spb"/>
    <k n="population by race, native Hawaiian and other Pacific Islander alone" t="spb"/>
  </s>
  <s>
    <k n="ShowInDotNotation" t="b"/>
    <k n="ShowInAutoComplete" t="b"/>
  </s>
  <s>
    <k n="UniqueName" t="spb"/>
    <k n="wikipedia summary text" t="spb"/>
  </s>
  <s>
    <k n="name" t="i"/>
    <k n="location map" t="i"/>
    <k n="wikipedia summary text" t="i"/>
  </s>
  <s>
    <k n="title" t="spb"/>
    <k n="runtime" t="spb"/>
    <k n="UniqueName" t="spb"/>
    <k n="release date" t="spb"/>
    <k n="Wolfram data type" t="spb"/>
    <k n="production budget" t="spb"/>
    <k n="wikipedia summary text" t="spb"/>
    <k n="US box office total receipts" t="spb"/>
    <k n="worldwide box office total receipts" t="spb"/>
    <k n="international box office total receipts" t="spb"/>
  </s>
  <s>
    <k n="image" t="i"/>
    <k n="title" t="i"/>
  </s>
  <s>
    <k n="runtime" t="s"/>
  </s>
  <s>
    <k n="Name" t="i"/>
  </s>
  <s>
    <k n="name" t="spb"/>
    <k n="height" t="spb"/>
    <k n="full name" t="spb"/>
    <k n="net worth" t="spb"/>
    <k n="UniqueName" t="spb"/>
    <k n="date of birth" t="spb"/>
    <k n="place of birth" t="spb"/>
    <k n="Wolfram data type" t="spb"/>
    <k n="wikipedia summary text" t="spb"/>
  </s>
  <s>
    <k n="name" t="i"/>
    <k n="image" t="i"/>
  </s>
  <s>
    <k n="height" t="s"/>
  </s>
  <s>
    <k n="name" t="spb"/>
    <k n="height" t="spb"/>
    <k n="UniqueName" t="spb"/>
    <k n="date of birth" t="spb"/>
    <k n="place of birth" t="spb"/>
    <k n="Wolfram data type" t="spb"/>
    <k n="wikipedia summary text" t="spb"/>
  </s>
  <s>
    <k n="name" t="spb"/>
    <k n="height" t="spb"/>
    <k n="full name" t="spb"/>
    <k n="UniqueName" t="spb"/>
    <k n="date of birth" t="spb"/>
    <k n="place of birth" t="spb"/>
    <k n="Wolfram data type" t="spb"/>
    <k n="wikipedia summary text" t="spb"/>
  </s>
  <s>
    <k n="name" t="i"/>
  </s>
  <s>
    <k n="name" t="spb"/>
    <k n="height" t="spb"/>
    <k n="weight" t="spb"/>
    <k n="full name" t="spb"/>
    <k n="net worth" t="spb"/>
    <k n="UniqueName" t="spb"/>
    <k n="date of birth" t="spb"/>
    <k n="place of birth" t="spb"/>
    <k n="Wolfram data type" t="spb"/>
    <k n="wikipedia summary text" t="spb"/>
  </s>
  <s>
    <k n="height" t="s"/>
    <k n="weight" t="s"/>
  </s>
  <s>
    <k n="name" t="spb"/>
    <k n="UniqueName" t="spb"/>
    <k n="date of birth" t="spb"/>
    <k n="Wolfram data type" t="spb"/>
  </s>
  <s>
    <k n="name" t="spb"/>
    <k n="height" t="spb"/>
    <k n="net worth" t="spb"/>
    <k n="UniqueName" t="spb"/>
    <k n="date of birth" t="spb"/>
    <k n="place of birth" t="spb"/>
    <k n="Wolfram data type" t="spb"/>
    <k n="wikipedia summary text" t="spb"/>
  </s>
  <s>
    <k n="name" t="spb"/>
    <k n="UniqueName" t="spb"/>
    <k n="Wolfram data type" t="spb"/>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3" formatCode="#,##0"/>
    </x:dxf>
    <x:dxf>
      <x:numFmt numFmtId="0" formatCode="General"/>
    </x:dxf>
    <x:dxf>
      <x:numFmt numFmtId="14" formatCode="0.00%"/>
    </x:dxf>
    <x:dxf>
      <x:numFmt numFmtId="13" formatCode="0%"/>
    </x:dxf>
    <x:dxf>
      <x:numFmt numFmtId="4" formatCode="#,##0.00"/>
    </x:dxf>
    <x:dxf>
      <x:numFmt numFmtId="164" formatCode="m/d/yyyy"/>
    </x:dxf>
    <x:dxf>
      <x:numFmt numFmtId="19" formatCode="m/d/yy"/>
    </x:dxf>
  </dxfs>
  <richProperties>
    <rPr n="IsTitleField" t="b"/>
    <rPr n="IsHeroField" t="b"/>
    <rPr n="NumberFormat" t="s"/>
    <rPr n="RequiresInlineAttribution" t="b"/>
  </richProperties>
  <richStyles>
    <rSty>
      <rpv i="0">1</rpv>
    </rSty>
    <rSty>
      <rpv i="1">1</rpv>
    </rSty>
    <rSty dxfid="1">
      <rpv i="2">_([$$-en-US]* #,##0_);_([$$-en-US]* (#,##0);_([$$-en-US]* "-"_);_(@_)</rpv>
    </rSty>
    <rSty dxfid="0">
      <rpv i="2">#,##0</rpv>
    </rSty>
    <rSty dxfid="1">
      <rpv i="2">#,##0.000000</rpv>
    </rSty>
    <rSty dxfid="1">
      <rpv i="2">#,##0.0000</rpv>
    </rSty>
    <rSty dxfid="2">
      <rpv i="2">0.0000%</rpv>
    </rSty>
    <rSty dxfid="1">
      <rpv i="2">#,##0.0000000</rpv>
    </rSty>
    <rSty dxfid="1">
      <rpv i="2">_([$$-en-US]* #,##0.0_);_([$$-en-US]* (#,##0.0);_([$$-en-US]* "-"?_);_(@_)</rpv>
    </rSty>
    <rSty dxfid="2">
      <rpv i="2">0.000000%</rpv>
    </rSty>
    <rSty dxfid="1">
      <rpv i="2">#,##0.00000</rpv>
    </rSty>
    <rSty dxfid="2">
      <rpv i="2">0.00000%</rpv>
    </rSty>
    <rSty dxfid="1">
      <rpv i="2">#,##0.000</rpv>
    </rSty>
    <rSty dxfid="1">
      <rpv i="2">#,##0.00000000</rpv>
    </rSty>
    <rSty dxfid="1">
      <rpv i="2">#,##0.0</rpv>
    </rSty>
    <rSty dxfid="4">
      <rpv i="2">#,##0.00</rpv>
    </rSty>
    <rSty>
      <rpv i="3">1</rpv>
    </rSty>
    <rSty dxfid="3"/>
    <rSty dxfid="1">
      <rpv i="2">#,##0.000000000</rpv>
    </rSty>
    <rSty dxfid="1">
      <rpv i="2">_([$$-en-US]* #,##0.00_);_([$$-en-US]* (#,##0.00);_([$$-en-US]* "-"??_);_(@_)</rpv>
    </rSty>
    <rSty dxfid="6"/>
    <rSty dxfid="5"/>
  </richStyles>
</richStyleShee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09A345C-895C-D841-84DA-774850ADBA22}" name="Table1" displayName="Table1" ref="A10:F39" totalsRowShown="0">
  <autoFilter ref="A10:F39" xr:uid="{AAAD4B18-0A42-4384-BD2A-9796330D0BA3}"/>
  <tableColumns count="6">
    <tableColumn id="1" xr3:uid="{CBB4A19F-4FF7-457C-8D8F-4B3A31C34B60}" name="Zip"/>
    <tableColumn id="2" xr3:uid="{C69E60A8-4DB4-4219-BD2A-0D07A582DD72}" name="City" dataDxfId="2">
      <calculatedColumnFormula array="1">_FV(Table1[[#This Row],[Zip]],"city")</calculatedColumnFormula>
    </tableColumn>
    <tableColumn id="3" xr3:uid="{B6D49CB9-84A3-40D9-A7D6-1D21B3C87CE8}" name="State" dataDxfId="1">
      <calculatedColumnFormula array="1">_FV(Table1[[#This Row],[City]],"administrative region",TRUE)</calculatedColumnFormula>
    </tableColumn>
    <tableColumn id="4" xr3:uid="{719505C2-7A7A-4F29-9F79-23138F16198F}" name="Zip pop">
      <calculatedColumnFormula array="1">_FV(Table1[[#This Row],[Zip]],"population")</calculatedColumnFormula>
    </tableColumn>
    <tableColumn id="6" xr3:uid="{5702E35C-8A1D-42D2-8F0B-E6ED3D9A6413}" name="State pop">
      <calculatedColumnFormula array="1">_FV(Table1[[#This Row],[State]],"population")</calculatedColumnFormula>
    </tableColumn>
    <tableColumn id="7" xr3:uid="{53B55141-EAAD-4EB3-8C24-6E4267140ED8}" name="Percent" dataDxfId="0">
      <calculatedColumnFormula>Table1[[#This Row],[Zip pop]]/Table1[[#This Row],[State pop]]</calculatedColumnFormula>
    </tableColumn>
  </tableColumns>
  <tableStyleInfo showFirstColumn="0" showLastColumn="0" showRowStripes="1" showColumnStripes="0"/>
</table>
</file>

<file path=xl/theme/theme1.xml><?xml version="1.0" encoding="utf-8"?>
<a:theme xmlns:a="http://schemas.openxmlformats.org/drawingml/2006/main" name="Office Theme 2013 - 2022">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50A22-5225-C94D-BD98-60EE829A05BA}">
  <dimension ref="A1:L39"/>
  <sheetViews>
    <sheetView tabSelected="1" zoomScale="106" workbookViewId="0">
      <selection activeCell="H6" sqref="H6"/>
    </sheetView>
  </sheetViews>
  <sheetFormatPr baseColWidth="10" defaultColWidth="9" defaultRowHeight="16" x14ac:dyDescent="0.25"/>
  <cols>
    <col min="1" max="1" width="11.33203125" style="1" customWidth="1"/>
    <col min="2" max="2" width="17.83203125" style="1" customWidth="1"/>
    <col min="3" max="3" width="23.33203125" style="1" customWidth="1"/>
    <col min="4" max="4" width="11.33203125" style="1" customWidth="1"/>
    <col min="5" max="5" width="12.33203125" style="1" bestFit="1" customWidth="1"/>
    <col min="6" max="7" width="7.83203125" style="1" customWidth="1"/>
    <col min="8" max="8" width="9" style="1"/>
    <col min="9" max="9" width="21.83203125" style="1" bestFit="1" customWidth="1"/>
    <col min="10" max="10" width="9" style="1"/>
    <col min="11" max="11" width="23.6640625" style="1" bestFit="1" customWidth="1"/>
    <col min="12" max="16384" width="9" style="1"/>
  </cols>
  <sheetData>
    <row r="1" spans="1:12" x14ac:dyDescent="0.25">
      <c r="A1" s="4"/>
    </row>
    <row r="6" spans="1:12" x14ac:dyDescent="0.25">
      <c r="H6" s="11"/>
    </row>
    <row r="8" spans="1:12" s="4" customFormat="1" x14ac:dyDescent="0.25"/>
    <row r="9" spans="1:12" s="7" customFormat="1" x14ac:dyDescent="0.25">
      <c r="A9" s="5" t="s">
        <v>2</v>
      </c>
      <c r="B9" s="6"/>
      <c r="C9" s="6"/>
      <c r="D9" s="6"/>
      <c r="E9" s="6"/>
      <c r="F9" s="6"/>
      <c r="I9" s="5" t="s">
        <v>3</v>
      </c>
      <c r="K9" s="5" t="s">
        <v>1</v>
      </c>
      <c r="L9" s="5"/>
    </row>
    <row r="10" spans="1:12" x14ac:dyDescent="0.25">
      <c r="A10" s="1" t="s">
        <v>0</v>
      </c>
      <c r="B10" s="1" t="s">
        <v>4</v>
      </c>
      <c r="C10" s="1" t="s">
        <v>5</v>
      </c>
      <c r="D10" s="1" t="s">
        <v>6</v>
      </c>
      <c r="E10" s="1" t="s">
        <v>7</v>
      </c>
      <c r="F10" s="1" t="s">
        <v>8</v>
      </c>
      <c r="K10" s="3" t="e" vm="1">
        <v>#VALUE!</v>
      </c>
    </row>
    <row r="11" spans="1:12" ht="17" x14ac:dyDescent="0.25">
      <c r="A11" s="1" t="e" vm="2">
        <v>#VALUE!</v>
      </c>
      <c r="B11" s="1" t="e" cm="1" vm="3">
        <f t="array" ref="B11">_FV(Table1[[#This Row],[Zip]],"city")</f>
        <v>#VALUE!</v>
      </c>
      <c r="C11" s="1" t="e" cm="1" vm="4">
        <f t="array" ref="C11">_FV(Table1[[#This Row],[City]],"administrative region",TRUE)</f>
        <v>#VALUE!</v>
      </c>
      <c r="D11" s="1" cm="1" vm="5">
        <f t="array" ref="D11">_FV(Table1[[#This Row],[Zip]],"population")</f>
        <v>128294</v>
      </c>
      <c r="E11" s="1" cm="1" vm="6">
        <f t="array" ref="E11">_FV(Table1[[#This Row],[State]],"population")</f>
        <v>29183290</v>
      </c>
      <c r="F11" s="2">
        <f>Table1[[#This Row],[Zip pop]]/Table1[[#This Row],[State pop]]</f>
        <v>4.3961458766300851E-3</v>
      </c>
      <c r="G11" s="2"/>
      <c r="I11" s="1" t="e" cm="1" vm="4">
        <f t="array" ref="I11:I15">_xlfn.UNIQUE(Table1[State])</f>
        <v>#VALUE!</v>
      </c>
      <c r="K11" s="1" t="e" cm="1" vm="7">
        <f t="array" ref="K11:K24">_xlfn._xlws.FILTER(Table1[City],_FV(Table1[City],"administrative region",TRUE) = K10)</f>
        <v>#VALUE!</v>
      </c>
      <c r="L11" s="1" cm="1" vm="8">
        <f t="array" ref="L11:L24">_FV(_xlfn.ANCHORARRAY(K11),"median household income",TRUE)</f>
        <v>62142</v>
      </c>
    </row>
    <row r="12" spans="1:12" ht="17" x14ac:dyDescent="0.25">
      <c r="A12" s="1" t="e" vm="9">
        <v>#VALUE!</v>
      </c>
      <c r="B12" s="1" t="e" cm="1" vm="10">
        <f t="array" ref="B12">_FV(Table1[[#This Row],[Zip]],"city")</f>
        <v>#VALUE!</v>
      </c>
      <c r="C12" s="1" t="e" cm="1" vm="11">
        <f t="array" ref="C12">_FV(Table1[[#This Row],[City]],"administrative region",TRUE)</f>
        <v>#VALUE!</v>
      </c>
      <c r="D12" s="1" cm="1" vm="12">
        <f t="array" ref="D12">_FV(Table1[[#This Row],[Zip]],"population")</f>
        <v>110029</v>
      </c>
      <c r="E12" s="1" cm="1" vm="13">
        <f t="array" ref="E12">_FV(Table1[[#This Row],[State]],"population")</f>
        <v>12822739</v>
      </c>
      <c r="F12" s="2">
        <f>Table1[[#This Row],[Zip pop]]/Table1[[#This Row],[State pop]]</f>
        <v>8.5807720175853225E-3</v>
      </c>
      <c r="G12" s="2"/>
      <c r="I12" s="1" t="e" vm="11">
        <v>#VALUE!</v>
      </c>
      <c r="K12" s="1" t="e" vm="14">
        <v>#VALUE!</v>
      </c>
      <c r="L12" s="1" vm="15">
        <v>70667</v>
      </c>
    </row>
    <row r="13" spans="1:12" ht="17" x14ac:dyDescent="0.25">
      <c r="A13" s="1" t="e" vm="16">
        <v>#VALUE!</v>
      </c>
      <c r="B13" s="1" t="e" cm="1" vm="17">
        <f t="array" ref="B13">_FV(Table1[[#This Row],[Zip]],"city")</f>
        <v>#VALUE!</v>
      </c>
      <c r="C13" s="1" t="e" cm="1" vm="4">
        <f t="array" ref="C13">_FV(Table1[[#This Row],[City]],"administrative region",TRUE)</f>
        <v>#VALUE!</v>
      </c>
      <c r="D13" s="1" cm="1" vm="18">
        <f t="array" ref="D13">_FV(Table1[[#This Row],[Zip]],"population")</f>
        <v>111620</v>
      </c>
      <c r="E13" s="1" cm="1" vm="6">
        <f t="array" ref="E13">_FV(Table1[[#This Row],[State]],"population")</f>
        <v>29183290</v>
      </c>
      <c r="F13" s="2">
        <f>Table1[[#This Row],[Zip pop]]/Table1[[#This Row],[State pop]]</f>
        <v>3.8247915159668427E-3</v>
      </c>
      <c r="G13" s="2"/>
      <c r="I13" s="1" t="e" vm="1">
        <v>#VALUE!</v>
      </c>
      <c r="K13" s="1" t="e" vm="19">
        <v>#VALUE!</v>
      </c>
      <c r="L13" s="1" vm="20">
        <v>42223</v>
      </c>
    </row>
    <row r="14" spans="1:12" ht="17" x14ac:dyDescent="0.25">
      <c r="A14" s="1" t="e" vm="21">
        <v>#VALUE!</v>
      </c>
      <c r="B14" s="1" t="e" cm="1" vm="7">
        <f t="array" ref="B14">_FV(Table1[[#This Row],[Zip]],"city")</f>
        <v>#VALUE!</v>
      </c>
      <c r="C14" s="1" t="e" cm="1" vm="1">
        <f t="array" ref="C14">_FV(Table1[[#This Row],[City]],"administrative region",TRUE)</f>
        <v>#VALUE!</v>
      </c>
      <c r="D14" s="1" cm="1" vm="22">
        <f t="array" ref="D14">_FV(Table1[[#This Row],[Zip]],"population")</f>
        <v>111165</v>
      </c>
      <c r="E14" s="1" cm="1" vm="23">
        <f t="array" ref="E14">_FV(Table1[[#This Row],[State]],"population")</f>
        <v>39576757</v>
      </c>
      <c r="F14" s="2">
        <f>Table1[[#This Row],[Zip pop]]/Table1[[#This Row],[State pop]]</f>
        <v>2.8088456060207257E-3</v>
      </c>
      <c r="G14" s="2"/>
      <c r="I14" s="1" t="e" vm="24">
        <v>#VALUE!</v>
      </c>
      <c r="K14" s="1" t="e" vm="25">
        <v>#VALUE!</v>
      </c>
      <c r="L14" s="1" vm="26">
        <v>72918</v>
      </c>
    </row>
    <row r="15" spans="1:12" ht="17" x14ac:dyDescent="0.25">
      <c r="A15" s="1" t="e" vm="27">
        <v>#VALUE!</v>
      </c>
      <c r="B15" s="1" t="e" cm="1" vm="14">
        <f t="array" ref="B15">_FV(Table1[[#This Row],[Zip]],"city")</f>
        <v>#VALUE!</v>
      </c>
      <c r="C15" s="1" t="e" cm="1" vm="1">
        <f t="array" ref="C15">_FV(Table1[[#This Row],[City]],"administrative region",TRUE)</f>
        <v>#VALUE!</v>
      </c>
      <c r="D15" s="1" cm="1" vm="28">
        <f t="array" ref="D15">_FV(Table1[[#This Row],[Zip]],"population")</f>
        <v>105304</v>
      </c>
      <c r="E15" s="1" cm="1" vm="23">
        <f t="array" ref="E15">_FV(Table1[[#This Row],[State]],"population")</f>
        <v>39576757</v>
      </c>
      <c r="F15" s="2">
        <f>Table1[[#This Row],[Zip pop]]/Table1[[#This Row],[State pop]]</f>
        <v>2.660753633755287E-3</v>
      </c>
      <c r="G15" s="2"/>
      <c r="I15" s="1" t="e" vm="29">
        <v>#VALUE!</v>
      </c>
      <c r="K15" s="1" t="e" vm="30">
        <v>#VALUE!</v>
      </c>
      <c r="L15" s="1" vm="31">
        <v>54215</v>
      </c>
    </row>
    <row r="16" spans="1:12" ht="17" x14ac:dyDescent="0.25">
      <c r="A16" s="1" t="e" vm="32">
        <v>#VALUE!</v>
      </c>
      <c r="B16" s="1" t="e" cm="1" vm="3">
        <f t="array" ref="B16">_FV(Table1[[#This Row],[Zip]],"city")</f>
        <v>#VALUE!</v>
      </c>
      <c r="C16" s="1" t="e" cm="1" vm="4">
        <f t="array" ref="C16">_FV(Table1[[#This Row],[City]],"administrative region",TRUE)</f>
        <v>#VALUE!</v>
      </c>
      <c r="D16" s="1" cm="1" vm="33">
        <f t="array" ref="D16">_FV(Table1[[#This Row],[Zip]],"population")</f>
        <v>118291</v>
      </c>
      <c r="E16" s="1" cm="1" vm="6">
        <f t="array" ref="E16">_FV(Table1[[#This Row],[State]],"population")</f>
        <v>29183290</v>
      </c>
      <c r="F16" s="2">
        <f>Table1[[#This Row],[Zip pop]]/Table1[[#This Row],[State pop]]</f>
        <v>4.0533812328904656E-3</v>
      </c>
      <c r="G16" s="2"/>
      <c r="K16" s="1" t="e" vm="34">
        <v>#VALUE!</v>
      </c>
      <c r="L16" s="1" vm="35">
        <v>63017</v>
      </c>
    </row>
    <row r="17" spans="1:12" ht="17" x14ac:dyDescent="0.25">
      <c r="A17" s="1" t="e" vm="36">
        <v>#VALUE!</v>
      </c>
      <c r="B17" s="1" t="e" cm="1" vm="37">
        <f t="array" ref="B17">_FV(Table1[[#This Row],[Zip]],"city")</f>
        <v>#VALUE!</v>
      </c>
      <c r="C17" s="1" t="e" cm="1" vm="4">
        <f t="array" ref="C17">_FV(Table1[[#This Row],[City]],"administrative region",TRUE)</f>
        <v>#VALUE!</v>
      </c>
      <c r="D17" s="1" cm="1" vm="38">
        <f t="array" ref="D17">_FV(Table1[[#This Row],[Zip]],"population")</f>
        <v>107673</v>
      </c>
      <c r="E17" s="1" cm="1" vm="6">
        <f t="array" ref="E17">_FV(Table1[[#This Row],[State]],"population")</f>
        <v>29183290</v>
      </c>
      <c r="F17" s="2">
        <f>Table1[[#This Row],[Zip pop]]/Table1[[#This Row],[State pop]]</f>
        <v>3.6895428856719035E-3</v>
      </c>
      <c r="G17" s="2"/>
      <c r="K17" s="1" t="e" vm="39">
        <v>#VALUE!</v>
      </c>
      <c r="L17" s="1" vm="40">
        <v>52321</v>
      </c>
    </row>
    <row r="18" spans="1:12" ht="17" x14ac:dyDescent="0.25">
      <c r="A18" s="1" t="e" vm="41">
        <v>#VALUE!</v>
      </c>
      <c r="B18" s="1" t="e" cm="1" vm="19">
        <f t="array" ref="B18">_FV(Table1[[#This Row],[Zip]],"city")</f>
        <v>#VALUE!</v>
      </c>
      <c r="C18" s="1" t="e" cm="1" vm="1">
        <f t="array" ref="C18">_FV(Table1[[#This Row],[City]],"administrative region",TRUE)</f>
        <v>#VALUE!</v>
      </c>
      <c r="D18" s="1" cm="1" vm="42">
        <f t="array" ref="D18">_FV(Table1[[#This Row],[Zip]],"population")</f>
        <v>101965</v>
      </c>
      <c r="E18" s="1" cm="1" vm="23">
        <f t="array" ref="E18">_FV(Table1[[#This Row],[State]],"population")</f>
        <v>39576757</v>
      </c>
      <c r="F18" s="2">
        <f>Table1[[#This Row],[Zip pop]]/Table1[[#This Row],[State pop]]</f>
        <v>2.5763859327837296E-3</v>
      </c>
      <c r="G18" s="2"/>
      <c r="K18" s="1" t="e" vm="7">
        <v>#VALUE!</v>
      </c>
      <c r="L18" s="1" vm="8">
        <v>62142</v>
      </c>
    </row>
    <row r="19" spans="1:12" ht="17" x14ac:dyDescent="0.25">
      <c r="A19" s="1" t="e" vm="43">
        <v>#VALUE!</v>
      </c>
      <c r="B19" s="1" t="e" cm="1" vm="25">
        <f t="array" ref="B19">_FV(Table1[[#This Row],[Zip]],"city")</f>
        <v>#VALUE!</v>
      </c>
      <c r="C19" s="1" t="e" cm="1" vm="1">
        <f t="array" ref="C19">_FV(Table1[[#This Row],[City]],"administrative region",TRUE)</f>
        <v>#VALUE!</v>
      </c>
      <c r="D19" s="1" cm="1" vm="44">
        <f t="array" ref="D19">_FV(Table1[[#This Row],[Zip]],"population")</f>
        <v>99306</v>
      </c>
      <c r="E19" s="1" cm="1" vm="23">
        <f t="array" ref="E19">_FV(Table1[[#This Row],[State]],"population")</f>
        <v>39576757</v>
      </c>
      <c r="F19" s="2">
        <f>Table1[[#This Row],[Zip pop]]/Table1[[#This Row],[State pop]]</f>
        <v>2.5092000337470803E-3</v>
      </c>
      <c r="G19" s="2"/>
      <c r="K19" s="1" t="e" vm="45">
        <v>#VALUE!</v>
      </c>
      <c r="L19" s="1" vm="46">
        <v>69045</v>
      </c>
    </row>
    <row r="20" spans="1:12" ht="17" x14ac:dyDescent="0.25">
      <c r="A20" s="1" t="e" vm="47">
        <v>#VALUE!</v>
      </c>
      <c r="B20" s="1" t="e" cm="1" vm="30">
        <f t="array" ref="B20">_FV(Table1[[#This Row],[Zip]],"city")</f>
        <v>#VALUE!</v>
      </c>
      <c r="C20" s="1" t="e" cm="1" vm="1">
        <f t="array" ref="C20">_FV(Table1[[#This Row],[City]],"administrative region",TRUE)</f>
        <v>#VALUE!</v>
      </c>
      <c r="D20" s="1" cm="1" vm="48">
        <f t="array" ref="D20">_FV(Table1[[#This Row],[Zip]],"population")</f>
        <v>97072</v>
      </c>
      <c r="E20" s="1" cm="1" vm="23">
        <f t="array" ref="E20">_FV(Table1[[#This Row],[State]],"population")</f>
        <v>39576757</v>
      </c>
      <c r="F20" s="2">
        <f>Table1[[#This Row],[Zip pop]]/Table1[[#This Row],[State pop]]</f>
        <v>2.452752760919749E-3</v>
      </c>
      <c r="G20" s="2"/>
      <c r="K20" s="1" t="e" vm="25">
        <v>#VALUE!</v>
      </c>
      <c r="L20" s="1" vm="26">
        <v>72918</v>
      </c>
    </row>
    <row r="21" spans="1:12" ht="17" x14ac:dyDescent="0.25">
      <c r="A21" s="1" t="e" vm="49">
        <v>#VALUE!</v>
      </c>
      <c r="B21" s="1" t="e" cm="1" vm="34">
        <f t="array" ref="B21">_FV(Table1[[#This Row],[Zip]],"city")</f>
        <v>#VALUE!</v>
      </c>
      <c r="C21" s="1" t="e" cm="1" vm="1">
        <f t="array" ref="C21">_FV(Table1[[#This Row],[City]],"administrative region",TRUE)</f>
        <v>#VALUE!</v>
      </c>
      <c r="D21" s="1" cm="1" vm="50">
        <f t="array" ref="D21">_FV(Table1[[#This Row],[Zip]],"population")</f>
        <v>95995</v>
      </c>
      <c r="E21" s="1" cm="1" vm="23">
        <f t="array" ref="E21">_FV(Table1[[#This Row],[State]],"population")</f>
        <v>39576757</v>
      </c>
      <c r="F21" s="2">
        <f>Table1[[#This Row],[Zip pop]]/Table1[[#This Row],[State pop]]</f>
        <v>2.4255398187375482E-3</v>
      </c>
      <c r="G21" s="2"/>
      <c r="K21" s="1" t="e" vm="51">
        <v>#VALUE!</v>
      </c>
      <c r="L21" s="1" vm="52">
        <v>74459</v>
      </c>
    </row>
    <row r="22" spans="1:12" ht="17" x14ac:dyDescent="0.25">
      <c r="A22" s="1" t="e" vm="53">
        <v>#VALUE!</v>
      </c>
      <c r="B22" s="1" t="e" cm="1" vm="54">
        <f t="array" ref="B22">_FV(Table1[[#This Row],[Zip]],"city")</f>
        <v>#VALUE!</v>
      </c>
      <c r="C22" s="1" t="e" cm="1" vm="4">
        <f t="array" ref="C22">_FV(Table1[[#This Row],[City]],"administrative region",TRUE)</f>
        <v>#VALUE!</v>
      </c>
      <c r="D22" s="1" cm="1" vm="55">
        <f t="array" ref="D22">_FV(Table1[[#This Row],[Zip]],"population")</f>
        <v>108525</v>
      </c>
      <c r="E22" s="1" cm="1" vm="6">
        <f t="array" ref="E22">_FV(Table1[[#This Row],[State]],"population")</f>
        <v>29183290</v>
      </c>
      <c r="F22" s="2">
        <f>Table1[[#This Row],[Zip pop]]/Table1[[#This Row],[State pop]]</f>
        <v>3.7187376748817561E-3</v>
      </c>
      <c r="G22" s="2"/>
      <c r="K22" s="1" t="e" vm="56">
        <v>#VALUE!</v>
      </c>
      <c r="L22" s="1" vm="57">
        <v>62625</v>
      </c>
    </row>
    <row r="23" spans="1:12" ht="17" x14ac:dyDescent="0.25">
      <c r="A23" s="1" t="e" vm="58">
        <v>#VALUE!</v>
      </c>
      <c r="B23" s="1" t="e" cm="1" vm="39">
        <f t="array" ref="B23">_FV(Table1[[#This Row],[Zip]],"city")</f>
        <v>#VALUE!</v>
      </c>
      <c r="C23" s="1" t="e" cm="1" vm="1">
        <f t="array" ref="C23">_FV(Table1[[#This Row],[City]],"administrative region",TRUE)</f>
        <v>#VALUE!</v>
      </c>
      <c r="D23" s="1" cm="1" vm="59">
        <f t="array" ref="D23">_FV(Table1[[#This Row],[Zip]],"population")</f>
        <v>94642</v>
      </c>
      <c r="E23" s="1" cm="1" vm="23">
        <f t="array" ref="E23">_FV(Table1[[#This Row],[State]],"population")</f>
        <v>39576757</v>
      </c>
      <c r="F23" s="2">
        <f>Table1[[#This Row],[Zip pop]]/Table1[[#This Row],[State pop]]</f>
        <v>2.391353086358238E-3</v>
      </c>
      <c r="G23" s="2"/>
      <c r="K23" s="1" t="e" vm="60">
        <v>#VALUE!</v>
      </c>
      <c r="L23" s="1" vm="61">
        <v>66145</v>
      </c>
    </row>
    <row r="24" spans="1:12" ht="17" x14ac:dyDescent="0.25">
      <c r="A24" s="1" t="e" vm="62">
        <v>#VALUE!</v>
      </c>
      <c r="B24" s="1" t="e" cm="1" vm="10">
        <f t="array" ref="B24">_FV(Table1[[#This Row],[Zip]],"city")</f>
        <v>#VALUE!</v>
      </c>
      <c r="C24" s="1" t="e" cm="1" vm="11">
        <f t="array" ref="C24">_FV(Table1[[#This Row],[City]],"administrative region",TRUE)</f>
        <v>#VALUE!</v>
      </c>
      <c r="D24" s="1" cm="1" vm="63">
        <f t="array" ref="D24">_FV(Table1[[#This Row],[Zip]],"population")</f>
        <v>94907</v>
      </c>
      <c r="E24" s="1" cm="1" vm="13">
        <f t="array" ref="E24">_FV(Table1[[#This Row],[State]],"population")</f>
        <v>12822739</v>
      </c>
      <c r="F24" s="2">
        <f>Table1[[#This Row],[Zip pop]]/Table1[[#This Row],[State pop]]</f>
        <v>7.4014607955445403E-3</v>
      </c>
      <c r="G24" s="2"/>
      <c r="K24" s="1" t="e" vm="64">
        <v>#VALUE!</v>
      </c>
      <c r="L24" s="1" vm="65">
        <v>81711</v>
      </c>
    </row>
    <row r="25" spans="1:12" ht="17" x14ac:dyDescent="0.25">
      <c r="A25" s="1" t="e" vm="66">
        <v>#VALUE!</v>
      </c>
      <c r="B25" s="1" t="e" cm="1" vm="7">
        <f t="array" ref="B25">_FV(Table1[[#This Row],[Zip]],"city")</f>
        <v>#VALUE!</v>
      </c>
      <c r="C25" s="1" t="e" cm="1" vm="1">
        <f t="array" ref="C25">_FV(Table1[[#This Row],[City]],"administrative region",TRUE)</f>
        <v>#VALUE!</v>
      </c>
      <c r="D25" s="1" cm="1" vm="67">
        <f t="array" ref="D25">_FV(Table1[[#This Row],[Zip]],"population")</f>
        <v>99443</v>
      </c>
      <c r="E25" s="1" cm="1" vm="23">
        <f t="array" ref="E25">_FV(Table1[[#This Row],[State]],"population")</f>
        <v>39576757</v>
      </c>
      <c r="F25" s="2">
        <f>Table1[[#This Row],[Zip pop]]/Table1[[#This Row],[State pop]]</f>
        <v>2.5126616614898488E-3</v>
      </c>
      <c r="G25" s="2"/>
    </row>
    <row r="26" spans="1:12" ht="17" x14ac:dyDescent="0.25">
      <c r="A26" s="1" t="e" vm="68">
        <v>#VALUE!</v>
      </c>
      <c r="B26" s="1" t="e" cm="1" vm="45">
        <f t="array" ref="B26">_FV(Table1[[#This Row],[Zip]],"city")</f>
        <v>#VALUE!</v>
      </c>
      <c r="C26" s="1" t="e" cm="1" vm="1">
        <f t="array" ref="C26">_FV(Table1[[#This Row],[City]],"administrative region",TRUE)</f>
        <v>#VALUE!</v>
      </c>
      <c r="D26" s="1" cm="1" vm="69">
        <f t="array" ref="D26">_FV(Table1[[#This Row],[Zip]],"population")</f>
        <v>95551</v>
      </c>
      <c r="E26" s="1" cm="1" vm="23">
        <f t="array" ref="E26">_FV(Table1[[#This Row],[State]],"population")</f>
        <v>39576757</v>
      </c>
      <c r="F26" s="2">
        <f>Table1[[#This Row],[Zip pop]]/Table1[[#This Row],[State pop]]</f>
        <v>2.4143211127682848E-3</v>
      </c>
      <c r="G26" s="2"/>
    </row>
    <row r="27" spans="1:12" ht="17" x14ac:dyDescent="0.25">
      <c r="A27" s="1" t="e" vm="70">
        <v>#VALUE!</v>
      </c>
      <c r="B27" s="1" t="e" cm="1" vm="71">
        <f t="array" ref="B27">_FV(Table1[[#This Row],[Zip]],"city")</f>
        <v>#VALUE!</v>
      </c>
      <c r="C27" s="1" t="e" cm="1" vm="24">
        <f t="array" ref="C27">_FV(Table1[[#This Row],[City]],"administrative region",TRUE)</f>
        <v>#VALUE!</v>
      </c>
      <c r="D27" s="1" cm="1" vm="72">
        <f t="array" ref="D27">_FV(Table1[[#This Row],[Zip]],"population")</f>
        <v>92251</v>
      </c>
      <c r="E27" s="1" cm="1" vm="73">
        <f t="array" ref="E27">_FV(Table1[[#This Row],[State]],"population")</f>
        <v>20215751</v>
      </c>
      <c r="F27" s="2">
        <f>Table1[[#This Row],[Zip pop]]/Table1[[#This Row],[State pop]]</f>
        <v>4.5633229257720873E-3</v>
      </c>
      <c r="G27" s="2"/>
    </row>
    <row r="28" spans="1:12" ht="17" x14ac:dyDescent="0.25">
      <c r="A28" s="1" t="e" vm="74">
        <v>#VALUE!</v>
      </c>
      <c r="B28" s="1" t="e" cm="1" vm="25">
        <f t="array" ref="B28">_FV(Table1[[#This Row],[Zip]],"city")</f>
        <v>#VALUE!</v>
      </c>
      <c r="C28" s="1" t="e" cm="1" vm="1">
        <f t="array" ref="C28">_FV(Table1[[#This Row],[City]],"administrative region",TRUE)</f>
        <v>#VALUE!</v>
      </c>
      <c r="D28" s="1" cm="1" vm="75">
        <f t="array" ref="D28">_FV(Table1[[#This Row],[Zip]],"population")</f>
        <v>98346</v>
      </c>
      <c r="E28" s="1" cm="1" vm="23">
        <f t="array" ref="E28">_FV(Table1[[#This Row],[State]],"population")</f>
        <v>39576757</v>
      </c>
      <c r="F28" s="2">
        <f>Table1[[#This Row],[Zip pop]]/Table1[[#This Row],[State pop]]</f>
        <v>2.4849433721919156E-3</v>
      </c>
      <c r="G28" s="2"/>
    </row>
    <row r="29" spans="1:12" ht="17" x14ac:dyDescent="0.25">
      <c r="A29" s="1" t="e" vm="76">
        <v>#VALUE!</v>
      </c>
      <c r="B29" s="1" t="e" cm="1" vm="77">
        <f t="array" ref="B29">_FV(Table1[[#This Row],[Zip]],"city")</f>
        <v>#VALUE!</v>
      </c>
      <c r="C29" s="1" t="e" cm="1" vm="4">
        <f t="array" ref="C29">_FV(Table1[[#This Row],[City]],"administrative region",TRUE)</f>
        <v>#VALUE!</v>
      </c>
      <c r="D29" s="1" cm="1" vm="78">
        <f t="array" ref="D29">_FV(Table1[[#This Row],[Zip]],"population")</f>
        <v>95495</v>
      </c>
      <c r="E29" s="1" cm="1" vm="6">
        <f t="array" ref="E29">_FV(Table1[[#This Row],[State]],"population")</f>
        <v>29183290</v>
      </c>
      <c r="F29" s="2">
        <f>Table1[[#This Row],[Zip pop]]/Table1[[#This Row],[State pop]]</f>
        <v>3.272249290604315E-3</v>
      </c>
      <c r="G29" s="2"/>
    </row>
    <row r="30" spans="1:12" ht="17" x14ac:dyDescent="0.25">
      <c r="A30" s="1" t="e" vm="79">
        <v>#VALUE!</v>
      </c>
      <c r="B30" s="1" t="e" cm="1" vm="51">
        <f t="array" ref="B30">_FV(Table1[[#This Row],[Zip]],"city")</f>
        <v>#VALUE!</v>
      </c>
      <c r="C30" s="1" t="e" cm="1" vm="1">
        <f t="array" ref="C30">_FV(Table1[[#This Row],[City]],"administrative region",TRUE)</f>
        <v>#VALUE!</v>
      </c>
      <c r="D30" s="1" cm="1" vm="80">
        <f t="array" ref="D30">_FV(Table1[[#This Row],[Zip]],"population")</f>
        <v>97671</v>
      </c>
      <c r="E30" s="1" cm="1" vm="23">
        <f t="array" ref="E30">_FV(Table1[[#This Row],[State]],"population")</f>
        <v>39576757</v>
      </c>
      <c r="F30" s="2">
        <f>Table1[[#This Row],[Zip pop]]/Table1[[#This Row],[State pop]]</f>
        <v>2.4678879070359405E-3</v>
      </c>
      <c r="G30" s="2"/>
    </row>
    <row r="31" spans="1:12" ht="17" x14ac:dyDescent="0.25">
      <c r="A31" s="1" t="e" vm="81">
        <v>#VALUE!</v>
      </c>
      <c r="B31" s="1" t="e" cm="1" vm="82">
        <f t="array" ref="B31">_FV(Table1[[#This Row],[Zip]],"city")</f>
        <v>#VALUE!</v>
      </c>
      <c r="C31" s="1" t="e" cm="1" vm="4">
        <f t="array" ref="C31">_FV(Table1[[#This Row],[City]],"administrative region",TRUE)</f>
        <v>#VALUE!</v>
      </c>
      <c r="D31" s="1" cm="1" vm="83">
        <f t="array" ref="D31">_FV(Table1[[#This Row],[Zip]],"population")</f>
        <v>104415</v>
      </c>
      <c r="E31" s="1" cm="1" vm="6">
        <f t="array" ref="E31">_FV(Table1[[#This Row],[State]],"population")</f>
        <v>29183290</v>
      </c>
      <c r="F31" s="2">
        <f>Table1[[#This Row],[Zip pop]]/Table1[[#This Row],[State pop]]</f>
        <v>3.577903656510284E-3</v>
      </c>
      <c r="G31" s="2"/>
    </row>
    <row r="32" spans="1:12" ht="17" x14ac:dyDescent="0.25">
      <c r="A32" s="1" t="e" vm="84">
        <v>#VALUE!</v>
      </c>
      <c r="B32" s="1" t="e" cm="1" vm="85">
        <f t="array" ref="B32">_FV(Table1[[#This Row],[Zip]],"city")</f>
        <v>#VALUE!</v>
      </c>
      <c r="C32" s="1" t="e" cm="1" vm="4">
        <f t="array" ref="C32">_FV(Table1[[#This Row],[City]],"administrative region",TRUE)</f>
        <v>#VALUE!</v>
      </c>
      <c r="D32" s="1" cm="1" vm="86">
        <f t="array" ref="D32">_FV(Table1[[#This Row],[Zip]],"population")</f>
        <v>90687</v>
      </c>
      <c r="E32" s="1" cm="1" vm="6">
        <f t="array" ref="E32">_FV(Table1[[#This Row],[State]],"population")</f>
        <v>29183290</v>
      </c>
      <c r="F32" s="2">
        <f>Table1[[#This Row],[Zip pop]]/Table1[[#This Row],[State pop]]</f>
        <v>3.1074974754388557E-3</v>
      </c>
      <c r="G32" s="2"/>
    </row>
    <row r="33" spans="1:7" ht="17" x14ac:dyDescent="0.25">
      <c r="A33" s="1" t="e" vm="87">
        <v>#VALUE!</v>
      </c>
      <c r="B33" s="1" t="e" cm="1" vm="56">
        <f t="array" ref="B33">_FV(Table1[[#This Row],[Zip]],"city")</f>
        <v>#VALUE!</v>
      </c>
      <c r="C33" s="1" t="e" cm="1" vm="1">
        <f t="array" ref="C33">_FV(Table1[[#This Row],[City]],"administrative region",TRUE)</f>
        <v>#VALUE!</v>
      </c>
      <c r="D33" s="1" cm="1" vm="88">
        <f t="array" ref="D33">_FV(Table1[[#This Row],[Zip]],"population")</f>
        <v>91105</v>
      </c>
      <c r="E33" s="1" cm="1" vm="23">
        <f t="array" ref="E33">_FV(Table1[[#This Row],[State]],"population")</f>
        <v>39576757</v>
      </c>
      <c r="F33" s="2">
        <f>Table1[[#This Row],[Zip pop]]/Table1[[#This Row],[State pop]]</f>
        <v>2.3019824489409276E-3</v>
      </c>
      <c r="G33" s="2"/>
    </row>
    <row r="34" spans="1:7" ht="17" x14ac:dyDescent="0.25">
      <c r="A34" s="1" t="e" vm="89">
        <v>#VALUE!</v>
      </c>
      <c r="B34" s="1" t="e" cm="1" vm="10">
        <f t="array" ref="B34">_FV(Table1[[#This Row],[Zip]],"city")</f>
        <v>#VALUE!</v>
      </c>
      <c r="C34" s="1" t="e" cm="1" vm="11">
        <f t="array" ref="C34">_FV(Table1[[#This Row],[City]],"administrative region",TRUE)</f>
        <v>#VALUE!</v>
      </c>
      <c r="D34" s="1" cm="1" vm="90">
        <f t="array" ref="D34">_FV(Table1[[#This Row],[Zip]],"population")</f>
        <v>89857</v>
      </c>
      <c r="E34" s="1" cm="1" vm="13">
        <f t="array" ref="E34">_FV(Table1[[#This Row],[State]],"population")</f>
        <v>12822739</v>
      </c>
      <c r="F34" s="2">
        <f>Table1[[#This Row],[Zip pop]]/Table1[[#This Row],[State pop]]</f>
        <v>7.0076291812537087E-3</v>
      </c>
      <c r="G34" s="2"/>
    </row>
    <row r="35" spans="1:7" ht="17" x14ac:dyDescent="0.25">
      <c r="A35" s="1" t="e" vm="91">
        <v>#VALUE!</v>
      </c>
      <c r="B35" s="1" t="e" cm="1" vm="10">
        <f t="array" ref="B35">_FV(Table1[[#This Row],[Zip]],"city")</f>
        <v>#VALUE!</v>
      </c>
      <c r="C35" s="1" t="e" cm="1" vm="11">
        <f t="array" ref="C35">_FV(Table1[[#This Row],[City]],"administrative region",TRUE)</f>
        <v>#VALUE!</v>
      </c>
      <c r="D35" s="1" cm="1" vm="92">
        <f t="array" ref="D35">_FV(Table1[[#This Row],[Zip]],"population")</f>
        <v>88204</v>
      </c>
      <c r="E35" s="1" cm="1" vm="13">
        <f t="array" ref="E35">_FV(Table1[[#This Row],[State]],"population")</f>
        <v>12822739</v>
      </c>
      <c r="F35" s="2">
        <f>Table1[[#This Row],[Zip pop]]/Table1[[#This Row],[State pop]]</f>
        <v>6.8787175657244529E-3</v>
      </c>
      <c r="G35" s="2"/>
    </row>
    <row r="36" spans="1:7" ht="17" x14ac:dyDescent="0.25">
      <c r="A36" s="1" t="e" vm="93">
        <v>#VALUE!</v>
      </c>
      <c r="B36" s="1" t="e" cm="1" vm="60">
        <f t="array" ref="B36">_FV(Table1[[#This Row],[Zip]],"city")</f>
        <v>#VALUE!</v>
      </c>
      <c r="C36" s="1" t="e" cm="1" vm="1">
        <f t="array" ref="C36">_FV(Table1[[#This Row],[City]],"administrative region",TRUE)</f>
        <v>#VALUE!</v>
      </c>
      <c r="D36" s="1" cm="1" vm="94">
        <f t="array" ref="D36">_FV(Table1[[#This Row],[Zip]],"population")</f>
        <v>88321</v>
      </c>
      <c r="E36" s="1" cm="1" vm="23">
        <f t="array" ref="E36">_FV(Table1[[#This Row],[State]],"population")</f>
        <v>39576757</v>
      </c>
      <c r="F36" s="2">
        <f>Table1[[#This Row],[Zip pop]]/Table1[[#This Row],[State pop]]</f>
        <v>2.2316381304309497E-3</v>
      </c>
      <c r="G36" s="2"/>
    </row>
    <row r="37" spans="1:7" ht="17" x14ac:dyDescent="0.25">
      <c r="A37" s="1" t="e" vm="95">
        <v>#VALUE!</v>
      </c>
      <c r="B37" s="1" t="e" cm="1" vm="96">
        <f t="array" ref="B37">_FV(Table1[[#This Row],[Zip]],"city")</f>
        <v>#VALUE!</v>
      </c>
      <c r="C37" s="1" t="e" cm="1" vm="29">
        <f t="array" ref="C37">_FV(Table1[[#This Row],[City]],"administrative region",TRUE)</f>
        <v>#VALUE!</v>
      </c>
      <c r="D37" s="1" cm="1" vm="97">
        <f t="array" ref="D37">_FV(Table1[[#This Row],[Zip]],"population")</f>
        <v>89139</v>
      </c>
      <c r="E37" s="1" cm="1" vm="98">
        <f t="array" ref="E37">_FV(Table1[[#This Row],[State]],"population")</f>
        <v>10725274</v>
      </c>
      <c r="F37" s="2">
        <f>Table1[[#This Row],[Zip pop]]/Table1[[#This Row],[State pop]]</f>
        <v>8.311116340710736E-3</v>
      </c>
      <c r="G37" s="2"/>
    </row>
    <row r="38" spans="1:7" ht="17" x14ac:dyDescent="0.25">
      <c r="A38" s="1" t="e" vm="99">
        <v>#VALUE!</v>
      </c>
      <c r="B38" s="1" t="e" cm="1" vm="64">
        <f t="array" ref="B38">_FV(Table1[[#This Row],[Zip]],"city")</f>
        <v>#VALUE!</v>
      </c>
      <c r="C38" s="1" t="e" cm="1" vm="1">
        <f t="array" ref="C38">_FV(Table1[[#This Row],[City]],"administrative region",TRUE)</f>
        <v>#VALUE!</v>
      </c>
      <c r="D38" s="1" cm="1" vm="100">
        <f t="array" ref="D38">_FV(Table1[[#This Row],[Zip]],"population")</f>
        <v>91773</v>
      </c>
      <c r="E38" s="1" cm="1" vm="23">
        <f t="array" ref="E38">_FV(Table1[[#This Row],[State]],"population")</f>
        <v>39576757</v>
      </c>
      <c r="F38" s="2">
        <f>Table1[[#This Row],[Zip pop]]/Table1[[#This Row],[State pop]]</f>
        <v>2.3188610426063965E-3</v>
      </c>
      <c r="G38" s="2"/>
    </row>
    <row r="39" spans="1:7" ht="17" x14ac:dyDescent="0.25">
      <c r="A39" s="1" t="e" vm="101">
        <v>#VALUE!</v>
      </c>
      <c r="B39" s="1" t="e" cm="1" vm="102">
        <f t="array" ref="B39">_FV(Table1[[#This Row],[Zip]],"city")</f>
        <v>#VALUE!</v>
      </c>
      <c r="C39" s="1" t="e" cm="1" vm="4">
        <f t="array" ref="C39">_FV(Table1[[#This Row],[City]],"administrative region",TRUE)</f>
        <v>#VALUE!</v>
      </c>
      <c r="D39" s="1" cm="1" vm="103">
        <f t="array" ref="D39">_FV(Table1[[#This Row],[Zip]],"population")</f>
        <v>93848</v>
      </c>
      <c r="E39" s="1" cm="1" vm="6">
        <f t="array" ref="E39">_FV(Table1[[#This Row],[State]],"population")</f>
        <v>29183290</v>
      </c>
      <c r="F39" s="2">
        <f>Table1[[#This Row],[Zip pop]]/Table1[[#This Row],[State pop]]</f>
        <v>3.2158128847021702E-3</v>
      </c>
      <c r="G39" s="2"/>
    </row>
  </sheetData>
  <dataValidations count="1">
    <dataValidation type="list" allowBlank="1" showInputMessage="1" showErrorMessage="1" sqref="K10" xr:uid="{44B9A38B-7009-4F36-930E-A45F9C4EF3BD}">
      <formula1>dvlist</formula1>
    </dataValidation>
  </dataValidations>
  <pageMargins left="0.7" right="0.7" top="0.75" bottom="0.75" header="0.3" footer="0.3"/>
  <pageSetup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1DD5F-A93A-0645-9C5A-D487C5DFAA5E}">
  <dimension ref="A10:S34"/>
  <sheetViews>
    <sheetView zoomScale="120" zoomScaleNormal="120" workbookViewId="0">
      <selection activeCell="D5" sqref="D5"/>
    </sheetView>
  </sheetViews>
  <sheetFormatPr baseColWidth="10" defaultColWidth="9" defaultRowHeight="16" x14ac:dyDescent="0.25"/>
  <cols>
    <col min="1" max="1" width="26.6640625" style="1" customWidth="1"/>
    <col min="2" max="2" width="18.5" style="1" customWidth="1"/>
    <col min="3" max="3" width="21.33203125" style="1" customWidth="1"/>
    <col min="4" max="4" width="16" style="1" customWidth="1"/>
    <col min="5" max="5" width="21.83203125" style="1" customWidth="1"/>
    <col min="6" max="6" width="9" style="1"/>
    <col min="7" max="7" width="11.33203125" style="1" customWidth="1"/>
    <col min="8" max="16384" width="9" style="1"/>
  </cols>
  <sheetData>
    <row r="10" spans="1:19" x14ac:dyDescent="0.25">
      <c r="B10" s="4"/>
      <c r="C10" s="4"/>
      <c r="D10" s="4"/>
      <c r="E10" s="4"/>
    </row>
    <row r="11" spans="1:19" x14ac:dyDescent="0.25">
      <c r="A11" s="5" t="s">
        <v>11</v>
      </c>
      <c r="C11" s="5" t="s">
        <v>10</v>
      </c>
      <c r="D11" s="5" t="s">
        <v>9</v>
      </c>
      <c r="F11" s="5" t="s">
        <v>12</v>
      </c>
    </row>
    <row r="12" spans="1:19" x14ac:dyDescent="0.25">
      <c r="A12" s="10" t="e" vm="104">
        <v>#VALUE!</v>
      </c>
      <c r="C12" s="1" t="e" cm="1" vm="105">
        <f t="array" ref="C12:C25">_FV(_FV(A12,"cast and roles",TRUE),"cast")</f>
        <v>#VALUE!</v>
      </c>
      <c r="D12" s="1" t="e" cm="1" vm="106">
        <f t="array" ref="D12:D25">_FV(_xlfn.ANCHORARRAY(C12),"image")</f>
        <v>#VALUE!</v>
      </c>
      <c r="F12" s="1" t="e" cm="1" vm="105">
        <f t="array" ref="F12:S12">TRANSPOSE(_xlfn.ANCHORARRAY(C12))</f>
        <v>#VALUE!</v>
      </c>
      <c r="G12" s="1" t="e" vm="107">
        <v>#VALUE!</v>
      </c>
      <c r="H12" s="1" t="e" vm="108">
        <v>#VALUE!</v>
      </c>
      <c r="I12" s="1" t="e" vm="109">
        <v>#VALUE!</v>
      </c>
      <c r="J12" s="1" t="e" vm="110">
        <v>#VALUE!</v>
      </c>
      <c r="K12" s="1" t="e" vm="111">
        <v>#VALUE!</v>
      </c>
      <c r="L12" s="1" t="e" vm="112">
        <v>#VALUE!</v>
      </c>
      <c r="M12" s="1" t="e" vm="113">
        <v>#VALUE!</v>
      </c>
      <c r="N12" s="1" t="e" vm="114">
        <v>#VALUE!</v>
      </c>
      <c r="O12" s="1" t="e" vm="115">
        <v>#VALUE!</v>
      </c>
      <c r="P12" s="1" t="e" vm="116">
        <v>#VALUE!</v>
      </c>
      <c r="Q12" s="1" t="e" vm="117">
        <v>#VALUE!</v>
      </c>
      <c r="R12" s="1" t="e" vm="118">
        <v>#VALUE!</v>
      </c>
      <c r="S12" s="1" t="e" vm="119">
        <v>#VALUE!</v>
      </c>
    </row>
    <row r="13" spans="1:19" x14ac:dyDescent="0.25">
      <c r="A13" s="9" t="e" cm="1" vm="120">
        <f t="array" ref="A13">_FV(A12,"image")</f>
        <v>#VALUE!</v>
      </c>
      <c r="C13" s="1" t="e" vm="107">
        <v>#VALUE!</v>
      </c>
      <c r="D13" s="1" t="e" vm="121">
        <v>#VALUE!</v>
      </c>
    </row>
    <row r="14" spans="1:19" x14ac:dyDescent="0.25">
      <c r="A14" s="8"/>
      <c r="C14" s="1" t="e" vm="108">
        <v>#VALUE!</v>
      </c>
      <c r="D14" s="1" t="e" vm="122">
        <v>#VALUE!</v>
      </c>
    </row>
    <row r="15" spans="1:19" x14ac:dyDescent="0.25">
      <c r="A15" s="8"/>
      <c r="C15" s="1" t="e" vm="109">
        <v>#VALUE!</v>
      </c>
      <c r="D15" s="1" t="e" vm="123">
        <v>#VALUE!</v>
      </c>
    </row>
    <row r="16" spans="1:19" x14ac:dyDescent="0.25">
      <c r="A16" s="8"/>
      <c r="C16" s="1" t="e" vm="110">
        <v>#VALUE!</v>
      </c>
      <c r="D16" s="1" t="e" vm="124">
        <v>#VALUE!</v>
      </c>
    </row>
    <row r="17" spans="1:4" x14ac:dyDescent="0.25">
      <c r="A17" s="8"/>
      <c r="C17" s="1" t="e" vm="111">
        <v>#VALUE!</v>
      </c>
      <c r="D17" s="1" t="e" vm="125">
        <v>#VALUE!</v>
      </c>
    </row>
    <row r="18" spans="1:4" x14ac:dyDescent="0.25">
      <c r="A18" s="8"/>
      <c r="C18" s="1" t="e" vm="112">
        <v>#VALUE!</v>
      </c>
      <c r="D18" s="1" t="e" vm="126">
        <v>#VALUE!</v>
      </c>
    </row>
    <row r="19" spans="1:4" x14ac:dyDescent="0.25">
      <c r="A19" s="8"/>
      <c r="C19" s="1" t="e" vm="113">
        <v>#VALUE!</v>
      </c>
      <c r="D19" s="1" t="e" vm="127">
        <v>#VALUE!</v>
      </c>
    </row>
    <row r="20" spans="1:4" x14ac:dyDescent="0.25">
      <c r="C20" s="1" t="e" vm="114">
        <v>#VALUE!</v>
      </c>
      <c r="D20" s="1" t="e" vm="128">
        <v>#VALUE!</v>
      </c>
    </row>
    <row r="21" spans="1:4" x14ac:dyDescent="0.25">
      <c r="A21" s="1" t="str" cm="1">
        <f t="array" ref="A21">_FV(A12,"rating")</f>
        <v>PG</v>
      </c>
      <c r="C21" s="1" t="e" vm="115">
        <v>#VALUE!</v>
      </c>
      <c r="D21" s="1" t="e" vm="124">
        <v>#VALUE!</v>
      </c>
    </row>
    <row r="22" spans="1:4" x14ac:dyDescent="0.25">
      <c r="A22" s="1" cm="1" vm="129">
        <f t="array" ref="A22">_FV(A12,"US box office total receipts",TRUE)</f>
        <v>144105346</v>
      </c>
      <c r="C22" s="1" t="e" vm="116">
        <v>#VALUE!</v>
      </c>
      <c r="D22" s="1" t="e" vm="130">
        <v>#VALUE!</v>
      </c>
    </row>
    <row r="23" spans="1:4" x14ac:dyDescent="0.25">
      <c r="A23" s="1" cm="1" vm="131">
        <f t="array" ref="A23">_FV(A12,"worldwide box office total receipts",TRUE)</f>
        <v>431482976</v>
      </c>
      <c r="C23" s="1" t="e" vm="117">
        <v>#VALUE!</v>
      </c>
      <c r="D23" s="1" t="e" vm="132">
        <v>#VALUE!</v>
      </c>
    </row>
    <row r="24" spans="1:4" x14ac:dyDescent="0.25">
      <c r="C24" s="1" t="e" vm="118">
        <v>#VALUE!</v>
      </c>
      <c r="D24" s="1" t="e" vm="133">
        <v>#VALUE!</v>
      </c>
    </row>
    <row r="25" spans="1:4" x14ac:dyDescent="0.25">
      <c r="C25" s="1" t="e" vm="119">
        <v>#VALUE!</v>
      </c>
      <c r="D25" s="1" t="e" vm="124">
        <v>#VALUE!</v>
      </c>
    </row>
    <row r="28" spans="1:4" x14ac:dyDescent="0.25">
      <c r="A28" s="4"/>
    </row>
    <row r="31" spans="1:4" x14ac:dyDescent="0.25">
      <c r="A31" s="4"/>
    </row>
    <row r="34" spans="1:1" x14ac:dyDescent="0.25">
      <c r="A34" s="4"/>
    </row>
  </sheetData>
  <mergeCells count="1">
    <mergeCell ref="A13:A19"/>
  </mergeCells>
  <pageMargins left="0.7" right="0.7" top="0.75" bottom="0.75" header="0.3" footer="0.3"/>
  <drawing r:id="rId1"/>
</worksheet>
</file>

<file path=docMetadata/LabelInfo.xml><?xml version="1.0" encoding="utf-8"?>
<clbl:labelList xmlns:clbl="http://schemas.microsoft.com/office/2020/mipLabelMetadata">
  <clbl:label id="{f42aa342-8706-4288-bd11-ebb85995028c}" enabled="1" method="Privileged" siteId="{72f988bf-86f1-41af-91ab-2d7cd011db47}" contentBits="0" removed="0"/>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Cities</vt:lpstr>
      <vt:lpstr>Movie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Alison McKay</cp:lastModifiedBy>
  <dcterms:created xsi:type="dcterms:W3CDTF">2022-12-09T00:53:45Z</dcterms:created>
  <dcterms:modified xsi:type="dcterms:W3CDTF">2022-12-09T02:06:05Z</dcterms:modified>
</cp:coreProperties>
</file>